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1" sheetId="1" r:id="rId1"/>
    <sheet name="стр.3_0503161" sheetId="2" r:id="rId2"/>
    <sheet name="стр.14_0503169" sheetId="3" r:id="rId3"/>
    <sheet name="стр.29_0503176" sheetId="4" r:id="rId4"/>
    <sheet name="стр.30_31_0503177" sheetId="5" r:id="rId5"/>
  </sheets>
  <definedNames>
    <definedName name="_xlnm.Print_Area" localSheetId="0">'стр.1'!$A$1:$DD$59</definedName>
    <definedName name="_xlnm.Print_Area" localSheetId="2">'стр.14_0503169'!$A$1:$EW$49</definedName>
    <definedName name="_xlnm.Print_Area" localSheetId="1">'стр.3_0503161'!$A$1:$DA$29</definedName>
    <definedName name="_xlnm.Print_Area" localSheetId="4">'стр.30_31_0503177'!$A$1:$FD$50</definedName>
  </definedNames>
  <calcPr fullCalcOnLoad="1"/>
</workbook>
</file>

<file path=xl/sharedStrings.xml><?xml version="1.0" encoding="utf-8"?>
<sst xmlns="http://schemas.openxmlformats.org/spreadsheetml/2006/main" count="305" uniqueCount="218">
  <si>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</si>
  <si>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</si>
  <si>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</si>
  <si>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</si>
  <si>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</si>
  <si>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</si>
  <si>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</si>
  <si>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</si>
  <si>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</si>
  <si>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</si>
  <si>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</si>
  <si>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</si>
  <si>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наименование</t>
  </si>
  <si>
    <t>Приложение к пояснительной записке</t>
  </si>
  <si>
    <t>Код формы по ОКУД</t>
  </si>
  <si>
    <t>0503161</t>
  </si>
  <si>
    <t>Всего</t>
  </si>
  <si>
    <t>Итого</t>
  </si>
  <si>
    <t>Код строки</t>
  </si>
  <si>
    <t>010</t>
  </si>
  <si>
    <t>Вид задолженности</t>
  </si>
  <si>
    <t>0503169</t>
  </si>
  <si>
    <t>Сумма, руб.</t>
  </si>
  <si>
    <t>0503176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</si>
  <si>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</si>
  <si>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</si>
  <si>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</si>
  <si>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</si>
  <si>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</si>
  <si>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</si>
  <si>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</si>
  <si>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011</t>
  </si>
  <si>
    <t>012</t>
  </si>
  <si>
    <t>020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</si>
  <si>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</si>
  <si>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</si>
  <si>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</si>
  <si>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</si>
  <si>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</si>
  <si>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</si>
  <si>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</si>
  <si>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</si>
  <si>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0503177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</si>
  <si>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</si>
  <si>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</si>
  <si>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</si>
  <si>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</si>
  <si>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</si>
  <si>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</si>
  <si>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051</t>
  </si>
  <si>
    <t>052</t>
  </si>
  <si>
    <t>080</t>
  </si>
  <si>
    <t>Сведения по дебиторской и кредиторской задолженности</t>
  </si>
  <si>
    <t>Основные цели произведенных расходов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</si>
  <si>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</si>
  <si>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</si>
  <si>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</si>
  <si>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</si>
  <si>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</si>
  <si>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</si>
  <si>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</si>
  <si>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из них:</t>
  </si>
  <si>
    <t>Итого по
коду счета</t>
  </si>
  <si>
    <t>Главный распорядитель, распорядитель,</t>
  </si>
  <si>
    <t>в том числе:</t>
  </si>
  <si>
    <t>013</t>
  </si>
  <si>
    <t>053</t>
  </si>
  <si>
    <t>код</t>
  </si>
  <si>
    <t>070</t>
  </si>
  <si>
    <t>900</t>
  </si>
  <si>
    <t>Сведения об использовании информационно-коммуникационных технологий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</si>
  <si>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</si>
  <si>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</si>
  <si>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</si>
  <si>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</si>
  <si>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</si>
  <si>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</si>
  <si>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</si>
  <si>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</si>
  <si>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</si>
  <si>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</si>
  <si>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</si>
  <si>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</si>
  <si>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</si>
  <si>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</si>
  <si>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</si>
  <si>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</si>
  <si>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</si>
  <si>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</si>
  <si>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</si>
  <si>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</si>
  <si>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</si>
  <si>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</si>
  <si>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</si>
  <si>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</si>
  <si>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</si>
  <si>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</si>
  <si>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</si>
  <si>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</si>
  <si>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</si>
  <si>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</si>
  <si>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</si>
  <si>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</si>
  <si>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</si>
  <si>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</si>
  <si>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</si>
  <si>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</si>
  <si>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</si>
  <si>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</si>
  <si>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</si>
  <si>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</si>
  <si>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</si>
  <si>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на начало года</t>
  </si>
  <si>
    <t>063</t>
  </si>
  <si>
    <t>присуждено судом</t>
  </si>
  <si>
    <t>находится в следственных органах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</si>
  <si>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</si>
  <si>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</si>
  <si>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</si>
  <si>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</si>
  <si>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</si>
  <si>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Главный бухгалтер</t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</si>
  <si>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</si>
  <si>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</si>
  <si>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</si>
  <si>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монтажные и пусконаладочные работы поставляемых технических средств</t>
  </si>
  <si>
    <t>(в ред. Приказов Минфина России от 29.12.2011 № 191н,</t>
  </si>
  <si>
    <t>(в ред. Приказа Минфина России от 26.10.2012 № 138н)</t>
  </si>
  <si>
    <t>Сумма задолженности, руб.</t>
  </si>
  <si>
    <t>на конец отчетного периода</t>
  </si>
  <si>
    <t xml:space="preserve">1. Сведения о дебиторской (кредиторской) задолженности </t>
  </si>
  <si>
    <t>(дебиторская/кредиторская)</t>
  </si>
  <si>
    <t>Номер (код) счета бюджетного учета</t>
  </si>
  <si>
    <t>Дебитор (кредитор)</t>
  </si>
  <si>
    <t>ИНН</t>
  </si>
  <si>
    <t>Причины образования</t>
  </si>
  <si>
    <t>Сведения по ущербу имуществу, хищениях денежных средств</t>
  </si>
  <si>
    <t>Остаток задолженности на начало года
(стр. 011 + 012 + 013)</t>
  </si>
  <si>
    <t>иная задолженность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</si>
  <si>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</si>
  <si>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</si>
  <si>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Остаток задолженности на конец года
(стр. 010 + 020 - 040 - 050);
(стр. 061 + 062 + 063)</t>
  </si>
  <si>
    <t>из них отнесено на виновных лиц 
решением суда</t>
  </si>
  <si>
    <t>Периодичность: месячная, квартальная, годовая</t>
  </si>
  <si>
    <t>по средствам 
во временном распоряжении</t>
  </si>
  <si>
    <t>Количество</t>
  </si>
  <si>
    <t>на начало отчетного периода</t>
  </si>
  <si>
    <t>Тип учреждения,
участника бюджетного процесса</t>
  </si>
  <si>
    <t>Сведения о количестве подведомственных участников бюджетного процесса, учреждений и государственных (муниципальных) унитарных предприятий</t>
  </si>
  <si>
    <t>Причины 
изменений</t>
  </si>
  <si>
    <r>
      <t>Государственные (муниципальные) учреждения, всего</t>
    </r>
    <r>
      <rPr>
        <sz val="8"/>
        <rFont val="Arial"/>
        <family val="2"/>
      </rPr>
      <t xml:space="preserve"> (стр. 020 + стр. 030 + стр. 040):</t>
    </r>
  </si>
  <si>
    <t>казенные учреждения</t>
  </si>
  <si>
    <t>(в ред. Приказа Минфина России от 19.12.2014 № 157н)</t>
  </si>
  <si>
    <t>бюджетные учреждения</t>
  </si>
  <si>
    <t>из них</t>
  </si>
  <si>
    <t>получатели бюджетных средств
по переданным полномочиям</t>
  </si>
  <si>
    <t>автономные учреждения</t>
  </si>
  <si>
    <r>
      <t xml:space="preserve">Участники бюджетного процесса (органы власти и их территориальные органы), всего </t>
    </r>
    <r>
      <rPr>
        <sz val="8"/>
        <rFont val="Arial"/>
        <family val="2"/>
      </rPr>
      <t>(стр. 051 + стр. 052 + стр. 053):</t>
    </r>
  </si>
  <si>
    <t>главные распорядители бюджетных средств</t>
  </si>
  <si>
    <t>распорядители бюджетных средств</t>
  </si>
  <si>
    <t>получатели бюджетных средств</t>
  </si>
  <si>
    <t>Государственные (муниципальные) унитарные предприятия, всего:</t>
  </si>
  <si>
    <t>пояснения</t>
  </si>
  <si>
    <t xml:space="preserve">2. Сведения о просроченной задолженности </t>
  </si>
  <si>
    <t>возникновения</t>
  </si>
  <si>
    <t>исполнения 
по правовому основанию</t>
  </si>
  <si>
    <t>долгосрочная</t>
  </si>
  <si>
    <t>просроченная</t>
  </si>
  <si>
    <t>от 26.10.2012 № 138н, от 19.12.2014 № 157н)</t>
  </si>
  <si>
    <t>по ОКТМО</t>
  </si>
  <si>
    <t>января</t>
  </si>
  <si>
    <t>16</t>
  </si>
  <si>
    <t>29.01.2016</t>
  </si>
  <si>
    <t>Местный бюджет</t>
  </si>
  <si>
    <t>80652000</t>
  </si>
  <si>
    <t>29</t>
  </si>
  <si>
    <t>Номер (код) счета и  КБК
бюджетного учета</t>
  </si>
  <si>
    <t>706</t>
  </si>
  <si>
    <t>Администрация СП Юматовский сельсовет МР Уфимский район РБ</t>
  </si>
  <si>
    <t>Иванов В.В.</t>
  </si>
  <si>
    <t>Лисицкая Е.М.</t>
  </si>
  <si>
    <t>Уточненный план по доходам составил в сумме 10 853 883,71 рублей, исполнение плана составило в сумме 10 851 798,74 рубля (143,43%)</t>
  </si>
  <si>
    <t>Налог на доходы физических лиц исполнение составило в сумме 428 641,86 рублей (99,87%)</t>
  </si>
  <si>
    <t>Налог на имущество физических лиц исполнение составило в сумме 1 445 686,03 рублей (100,46%)</t>
  </si>
  <si>
    <t>Государственная пошлина за нотариат исполнение составило в сумме 7 700,00 руб (100%)</t>
  </si>
  <si>
    <t>Земельный налог с организаций исполнение составило в сумме 886 504,61 руб (100%)</t>
  </si>
  <si>
    <t>Земельный налог с физ.лиц исполнение составило в сумме 2 432 403,31 руб (100,57%)</t>
  </si>
  <si>
    <t>Доходы от сдачи в аренду имущества исполнение составило в сумме 319 968,08 (100,02%)</t>
  </si>
  <si>
    <t>Прочие доходы от оказания платных услуг исполнение составило в сумме 300,00 (100%)</t>
  </si>
  <si>
    <t>Единый сельскохозяйственный налог исполнение составило в сумме 743,70 (100,09%)</t>
  </si>
  <si>
    <t>Прочие неналоговые доходы исполнение составило в сумме 122 849,06 (100,04%)</t>
  </si>
  <si>
    <t>Субвенции на осуществление первичного воинского учета исполнение составило в сумме 166 103,00 (100%)</t>
  </si>
  <si>
    <t>Межбюджетные трансферты на осуществление дорожной деятельности исполнение составило в сумме 600 000,00 (100%)</t>
  </si>
  <si>
    <t>Прочие безвозмездные поступления исполнение составило в сумме 2 262 427,65 (100%)</t>
  </si>
  <si>
    <t>Дотации бюджетам на сбалансированность бюджета исполнение составило в сумме 1 760 000,00 (100%)</t>
  </si>
  <si>
    <t>По разделу 0102 исполнение составило в сумме 745 500,57 руб (100%)</t>
  </si>
  <si>
    <t>По разделу 0104 исполнение составило в сумме 5 903 335,51 руб (100%)</t>
  </si>
  <si>
    <t>По разделу 0203 исполнение составило в сумме 166 103,00 руб (100%)</t>
  </si>
  <si>
    <t>По разделу 0412 исполнение составило в сумме 98 467,38 руб (100%)</t>
  </si>
  <si>
    <t>По разделу 0502 исполнение составило в сумме 1 310 938,31 руб (100%)</t>
  </si>
  <si>
    <t>По разделу 0503 исполнение составило в сумме 1 641 606,47 руб (99,57%)</t>
  </si>
  <si>
    <t>По разделу 0707 исполнение составило в сумме 15 000,00 руб (100%)</t>
  </si>
  <si>
    <t>По разделу 0801 исполнение составило в сумме 23 000,00 руб (100%)</t>
  </si>
  <si>
    <t>По разделу 0111 исполнение составило в сумме 40 000,00 руб (100%)</t>
  </si>
  <si>
    <t>По разделу 1403 исполнение составило в сумме 1 171 900,00 руб (100%)</t>
  </si>
  <si>
    <t>По разделу 0409 (0315) исполнение составило в сумме 100 585,00 руб (100%)</t>
  </si>
  <si>
    <t>По разделу 0409 (7404)  исполнение составило в сумме 600 000,00 руб (100%)</t>
  </si>
  <si>
    <t>Обеспечение текущей деятельности</t>
  </si>
  <si>
    <t>0104\</t>
  </si>
  <si>
    <t>0412\221\03\33\244\226.2</t>
  </si>
  <si>
    <t>кредиторская</t>
  </si>
  <si>
    <t>226.2</t>
  </si>
  <si>
    <t>2013</t>
  </si>
  <si>
    <t>0245020727</t>
  </si>
  <si>
    <t>МБУ "УЗАиС МР Уфимский район РБ"</t>
  </si>
  <si>
    <t>(МУП "Агенство землеустройства и архитектуры Уфимкого района")</t>
  </si>
  <si>
    <t>отсутствие денежных средств</t>
  </si>
  <si>
    <t>Уточненный план по расходам составил в сумме 11 823 566,24 руб, исполнение плана составило в сумме 11 816 436,24 (99,94%)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</si>
</sst>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6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3" fontId="2" fillId="0" borderId="0" xfId="58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vertical="distributed"/>
    </xf>
    <xf numFmtId="0" fontId="2" fillId="0" borderId="24" xfId="0" applyFont="1" applyBorder="1" applyAlignment="1">
      <alignment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wrapText="1" indent="1"/>
    </xf>
    <xf numFmtId="0" fontId="2" fillId="0" borderId="15" xfId="0" applyNumberFormat="1" applyFont="1" applyFill="1" applyBorder="1" applyAlignment="1">
      <alignment horizontal="left" wrapText="1" indent="1"/>
    </xf>
    <xf numFmtId="0" fontId="2" fillId="0" borderId="4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left" wrapText="1" indent="1"/>
    </xf>
    <xf numFmtId="0" fontId="2" fillId="0" borderId="19" xfId="0" applyNumberFormat="1" applyFont="1" applyFill="1" applyBorder="1" applyAlignment="1">
      <alignment horizontal="left" wrapText="1" indent="1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 wrapText="1"/>
    </xf>
    <xf numFmtId="0" fontId="5" fillId="0" borderId="31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vertical="top" indent="1"/>
    </xf>
    <xf numFmtId="0" fontId="2" fillId="0" borderId="10" xfId="0" applyNumberFormat="1" applyFont="1" applyFill="1" applyBorder="1" applyAlignment="1">
      <alignment horizontal="left" vertical="top" indent="1"/>
    </xf>
    <xf numFmtId="0" fontId="2" fillId="0" borderId="10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 wrapText="1"/>
    </xf>
    <xf numFmtId="49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3" fontId="1" fillId="0" borderId="40" xfId="58" applyFont="1" applyBorder="1" applyAlignment="1">
      <alignment horizontal="center"/>
    </xf>
    <xf numFmtId="43" fontId="1" fillId="0" borderId="36" xfId="58" applyFont="1" applyBorder="1" applyAlignment="1">
      <alignment horizontal="center"/>
    </xf>
    <xf numFmtId="43" fontId="1" fillId="0" borderId="42" xfId="58" applyFont="1" applyBorder="1" applyAlignment="1">
      <alignment horizontal="center"/>
    </xf>
    <xf numFmtId="43" fontId="1" fillId="0" borderId="37" xfId="58" applyFont="1" applyBorder="1" applyAlignment="1">
      <alignment horizontal="center"/>
    </xf>
    <xf numFmtId="43" fontId="1" fillId="0" borderId="41" xfId="58" applyFont="1" applyBorder="1" applyAlignment="1">
      <alignment horizontal="center"/>
    </xf>
    <xf numFmtId="43" fontId="1" fillId="0" borderId="29" xfId="58" applyFont="1" applyBorder="1" applyAlignment="1">
      <alignment horizontal="center"/>
    </xf>
    <xf numFmtId="43" fontId="1" fillId="0" borderId="39" xfId="58" applyFont="1" applyBorder="1" applyAlignment="1">
      <alignment horizontal="center"/>
    </xf>
    <xf numFmtId="43" fontId="1" fillId="0" borderId="33" xfId="58" applyFont="1" applyBorder="1" applyAlignment="1">
      <alignment horizontal="center"/>
    </xf>
    <xf numFmtId="43" fontId="1" fillId="0" borderId="16" xfId="58" applyFont="1" applyBorder="1" applyAlignment="1">
      <alignment horizontal="center"/>
    </xf>
    <xf numFmtId="43" fontId="1" fillId="0" borderId="31" xfId="58" applyFont="1" applyBorder="1" applyAlignment="1">
      <alignment horizontal="center"/>
    </xf>
    <xf numFmtId="43" fontId="1" fillId="0" borderId="47" xfId="58" applyFont="1" applyBorder="1" applyAlignment="1">
      <alignment horizontal="center"/>
    </xf>
    <xf numFmtId="43" fontId="1" fillId="0" borderId="10" xfId="58" applyFont="1" applyBorder="1" applyAlignment="1">
      <alignment horizontal="center"/>
    </xf>
    <xf numFmtId="43" fontId="1" fillId="0" borderId="15" xfId="58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3" fontId="1" fillId="0" borderId="19" xfId="58" applyFont="1" applyBorder="1" applyAlignment="1">
      <alignment horizontal="center"/>
    </xf>
    <xf numFmtId="0" fontId="1" fillId="0" borderId="62" xfId="0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0" fillId="0" borderId="23" xfId="0" applyBorder="1" applyAlignment="1">
      <alignment horizontal="left" indent="2"/>
    </xf>
    <xf numFmtId="0" fontId="1" fillId="0" borderId="23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43" fontId="1" fillId="0" borderId="34" xfId="58" applyFont="1" applyBorder="1" applyAlignment="1">
      <alignment horizontal="center"/>
    </xf>
    <xf numFmtId="43" fontId="1" fillId="0" borderId="46" xfId="58" applyFont="1" applyBorder="1" applyAlignment="1">
      <alignment horizontal="center"/>
    </xf>
    <xf numFmtId="0" fontId="1" fillId="0" borderId="63" xfId="0" applyFont="1" applyBorder="1" applyAlignment="1">
      <alignment horizontal="left" wrapText="1"/>
    </xf>
    <xf numFmtId="43" fontId="1" fillId="0" borderId="20" xfId="58" applyFont="1" applyBorder="1" applyAlignment="1">
      <alignment horizontal="center"/>
    </xf>
    <xf numFmtId="43" fontId="1" fillId="0" borderId="13" xfId="58" applyFont="1" applyBorder="1" applyAlignment="1">
      <alignment horizontal="center"/>
    </xf>
    <xf numFmtId="43" fontId="1" fillId="0" borderId="21" xfId="58" applyFont="1" applyBorder="1" applyAlignment="1">
      <alignment horizontal="center"/>
    </xf>
    <xf numFmtId="43" fontId="1" fillId="0" borderId="14" xfId="58" applyFont="1" applyBorder="1" applyAlignment="1">
      <alignment horizontal="center"/>
    </xf>
    <xf numFmtId="0" fontId="1" fillId="0" borderId="64" xfId="0" applyFont="1" applyBorder="1" applyAlignment="1">
      <alignment horizontal="left" wrapText="1" indent="2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3" fontId="12" fillId="0" borderId="41" xfId="58" applyFont="1" applyFill="1" applyBorder="1" applyAlignment="1">
      <alignment horizontal="center"/>
    </xf>
    <xf numFmtId="43" fontId="12" fillId="0" borderId="29" xfId="58" applyFont="1" applyFill="1" applyBorder="1" applyAlignment="1">
      <alignment horizontal="center"/>
    </xf>
    <xf numFmtId="43" fontId="12" fillId="0" borderId="19" xfId="58" applyFont="1" applyFill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13" fillId="0" borderId="39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 wrapText="1"/>
    </xf>
    <xf numFmtId="0" fontId="13" fillId="0" borderId="41" xfId="0" applyFont="1" applyFill="1" applyBorder="1" applyAlignment="1">
      <alignment horizontal="left" wrapText="1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 indent="1"/>
    </xf>
    <xf numFmtId="0" fontId="2" fillId="0" borderId="31" xfId="0" applyFont="1" applyFill="1" applyBorder="1" applyAlignment="1">
      <alignment horizontal="left" wrapText="1" indent="1"/>
    </xf>
    <xf numFmtId="49" fontId="2" fillId="0" borderId="33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49" fontId="12" fillId="0" borderId="38" xfId="0" applyNumberFormat="1" applyFont="1" applyFill="1" applyBorder="1" applyAlignment="1">
      <alignment horizontal="center"/>
    </xf>
    <xf numFmtId="43" fontId="2" fillId="0" borderId="41" xfId="58" applyFont="1" applyFill="1" applyBorder="1" applyAlignment="1">
      <alignment horizontal="center"/>
    </xf>
    <xf numFmtId="43" fontId="2" fillId="0" borderId="29" xfId="58" applyFont="1" applyFill="1" applyBorder="1" applyAlignment="1">
      <alignment horizontal="center"/>
    </xf>
    <xf numFmtId="43" fontId="2" fillId="0" borderId="19" xfId="58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3" fontId="12" fillId="0" borderId="40" xfId="58" applyFont="1" applyFill="1" applyBorder="1" applyAlignment="1">
      <alignment horizontal="center"/>
    </xf>
    <xf numFmtId="43" fontId="12" fillId="0" borderId="36" xfId="58" applyFont="1" applyFill="1" applyBorder="1" applyAlignment="1">
      <alignment horizontal="center"/>
    </xf>
    <xf numFmtId="43" fontId="12" fillId="0" borderId="37" xfId="58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2" fillId="0" borderId="33" xfId="58" applyFont="1" applyFill="1" applyBorder="1" applyAlignment="1">
      <alignment horizontal="center"/>
    </xf>
    <xf numFmtId="43" fontId="2" fillId="0" borderId="16" xfId="58" applyFont="1" applyFill="1" applyBorder="1" applyAlignment="1">
      <alignment horizontal="center"/>
    </xf>
    <xf numFmtId="43" fontId="2" fillId="0" borderId="31" xfId="58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 indent="1"/>
    </xf>
    <xf numFmtId="0" fontId="2" fillId="0" borderId="19" xfId="0" applyFont="1" applyFill="1" applyBorder="1" applyAlignment="1">
      <alignment horizontal="left" wrapText="1" indent="1"/>
    </xf>
    <xf numFmtId="49" fontId="2" fillId="0" borderId="4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15" xfId="0" applyFont="1" applyFill="1" applyBorder="1" applyAlignment="1">
      <alignment horizontal="left" wrapText="1" indent="1"/>
    </xf>
    <xf numFmtId="0" fontId="9" fillId="0" borderId="10" xfId="0" applyFont="1" applyFill="1" applyBorder="1" applyAlignment="1">
      <alignment horizontal="left" wrapText="1" indent="1"/>
    </xf>
    <xf numFmtId="0" fontId="9" fillId="0" borderId="15" xfId="0" applyFont="1" applyFill="1" applyBorder="1" applyAlignment="1">
      <alignment horizontal="left" wrapText="1" indent="1"/>
    </xf>
    <xf numFmtId="49" fontId="9" fillId="0" borderId="1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49" fontId="12" fillId="0" borderId="3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3" fontId="8" fillId="0" borderId="20" xfId="58" applyFont="1" applyFill="1" applyBorder="1" applyAlignment="1">
      <alignment horizontal="center" vertical="center"/>
    </xf>
    <xf numFmtId="43" fontId="8" fillId="0" borderId="13" xfId="58" applyFont="1" applyFill="1" applyBorder="1" applyAlignment="1">
      <alignment horizontal="center" vertical="center"/>
    </xf>
    <xf numFmtId="43" fontId="8" fillId="0" borderId="21" xfId="58" applyFont="1" applyFill="1" applyBorder="1" applyAlignment="1">
      <alignment horizontal="center" vertical="center"/>
    </xf>
    <xf numFmtId="43" fontId="12" fillId="0" borderId="33" xfId="58" applyFont="1" applyFill="1" applyBorder="1" applyAlignment="1">
      <alignment horizontal="center"/>
    </xf>
    <xf numFmtId="43" fontId="12" fillId="0" borderId="16" xfId="58" applyFont="1" applyFill="1" applyBorder="1" applyAlignment="1">
      <alignment horizontal="center"/>
    </xf>
    <xf numFmtId="43" fontId="12" fillId="0" borderId="31" xfId="58" applyFont="1" applyFill="1" applyBorder="1" applyAlignment="1">
      <alignment horizontal="center"/>
    </xf>
    <xf numFmtId="49" fontId="12" fillId="0" borderId="53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6" fillId="0" borderId="0" xfId="0" applyFont="1" applyAlignment="1">
      <alignment horizontal="center"/>
    </xf>
    <xf numFmtId="0" fontId="12" fillId="0" borderId="39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12" fillId="0" borderId="4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8"/>
  <sheetViews>
    <sheetView tabSelected="1" view="pageBreakPreview" zoomScaleSheetLayoutView="100" zoomScalePageLayoutView="0" workbookViewId="0" topLeftCell="A1">
      <selection activeCell="A39" sqref="A39:DD39"/>
    </sheetView>
  </sheetViews>
  <sheetFormatPr defaultColWidth="0.875" defaultRowHeight="12.75"/>
  <cols>
    <col min="1" max="16384" width="0.875" style="2" customWidth="1"/>
  </cols>
  <sheetData>
    <row r="1" s="8" customFormat="1" ht="12" customHeight="1">
      <c r="DD1" s="43" t="s">
        <v>126</v>
      </c>
    </row>
    <row r="2" s="8" customFormat="1" ht="15" customHeight="1">
      <c r="DD2" s="43" t="s">
        <v>168</v>
      </c>
    </row>
    <row r="3" spans="1:92" ht="12.7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3"/>
      <c r="CN3" s="3"/>
    </row>
    <row r="4" spans="1:108" ht="12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6"/>
      <c r="CN4" s="84" t="s">
        <v>1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6"/>
    </row>
    <row r="5" spans="90:108" ht="11.25">
      <c r="CL5" s="4" t="s">
        <v>2</v>
      </c>
      <c r="CN5" s="87" t="s">
        <v>10</v>
      </c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9"/>
    </row>
    <row r="6" spans="34:108" ht="11.25">
      <c r="AH6" s="4" t="s">
        <v>60</v>
      </c>
      <c r="AI6" s="64" t="s">
        <v>170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59">
        <v>20</v>
      </c>
      <c r="BC6" s="59"/>
      <c r="BD6" s="59"/>
      <c r="BE6" s="59"/>
      <c r="BF6" s="60" t="s">
        <v>171</v>
      </c>
      <c r="BG6" s="60"/>
      <c r="BH6" s="60"/>
      <c r="BI6" s="2" t="s">
        <v>3</v>
      </c>
      <c r="CL6" s="4" t="s">
        <v>4</v>
      </c>
      <c r="CN6" s="71" t="s">
        <v>172</v>
      </c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3"/>
    </row>
    <row r="7" spans="1:108" ht="16.5" customHeight="1">
      <c r="A7" s="2" t="s">
        <v>63</v>
      </c>
      <c r="CN7" s="79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</row>
    <row r="8" spans="1:108" ht="10.5" customHeight="1">
      <c r="A8" s="2" t="s">
        <v>55</v>
      </c>
      <c r="CN8" s="79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1"/>
    </row>
    <row r="9" spans="1:108" ht="10.5" customHeight="1">
      <c r="A9" s="2" t="s">
        <v>56</v>
      </c>
      <c r="CL9" s="4" t="s">
        <v>5</v>
      </c>
      <c r="CN9" s="77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78"/>
    </row>
    <row r="10" spans="1:108" ht="10.5" customHeight="1">
      <c r="A10" s="2" t="s">
        <v>57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CL10" s="4"/>
      <c r="CN10" s="74" t="s">
        <v>177</v>
      </c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10.5" customHeight="1">
      <c r="A11" s="2" t="s">
        <v>58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CL11" s="4"/>
      <c r="CN11" s="79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</row>
    <row r="12" spans="1:108" ht="54" customHeight="1">
      <c r="A12" s="2" t="s">
        <v>59</v>
      </c>
      <c r="U12" s="93" t="s">
        <v>178</v>
      </c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CL12" s="4" t="s">
        <v>54</v>
      </c>
      <c r="CN12" s="77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78"/>
    </row>
    <row r="13" spans="1:108" ht="15" customHeight="1">
      <c r="A13" s="2" t="s">
        <v>6</v>
      </c>
      <c r="CN13" s="74" t="s">
        <v>174</v>
      </c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ht="11.25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1" t="s">
        <v>173</v>
      </c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CL14" s="4" t="s">
        <v>169</v>
      </c>
      <c r="CN14" s="77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78"/>
    </row>
    <row r="15" spans="1:108" ht="15" customHeight="1">
      <c r="A15" s="2" t="s">
        <v>143</v>
      </c>
      <c r="CN15" s="90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2"/>
    </row>
    <row r="16" spans="1:108" ht="15" customHeight="1" thickBot="1">
      <c r="A16" s="2" t="s">
        <v>7</v>
      </c>
      <c r="CL16" s="4" t="s">
        <v>8</v>
      </c>
      <c r="CN16" s="68" t="s">
        <v>9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70"/>
    </row>
    <row r="17" spans="1:108" ht="23.25" customHeight="1">
      <c r="A17" s="67" t="s">
        <v>181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ht="11.25">
      <c r="A18" s="65" t="s">
        <v>182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1:108" ht="11.25">
      <c r="A19" s="65" t="s">
        <v>183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</row>
    <row r="20" spans="1:108" ht="11.25">
      <c r="A20" s="65" t="s">
        <v>185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</row>
    <row r="21" spans="1:108" ht="11.25">
      <c r="A21" s="65" t="s">
        <v>186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</row>
    <row r="22" spans="1:108" ht="11.25">
      <c r="A22" s="65" t="s">
        <v>184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pans="1:108" ht="11.25">
      <c r="A23" s="65" t="s">
        <v>187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</row>
    <row r="24" spans="1:108" ht="11.25">
      <c r="A24" s="65" t="s">
        <v>188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</row>
    <row r="25" spans="1:108" ht="11.25">
      <c r="A25" s="65" t="s">
        <v>189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</row>
    <row r="26" spans="1:108" ht="11.25">
      <c r="A26" s="65" t="s">
        <v>190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1.25" customHeight="1">
      <c r="A27" s="66" t="s">
        <v>191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</row>
    <row r="28" spans="1:108" ht="11.25" customHeight="1">
      <c r="A28" s="66" t="s">
        <v>192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</row>
    <row r="29" spans="1:108" ht="11.25">
      <c r="A29" s="65" t="s">
        <v>193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</row>
    <row r="30" spans="1:108" ht="11.25">
      <c r="A30" s="65" t="s">
        <v>194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</row>
    <row r="31" spans="1:108" ht="21" customHeight="1">
      <c r="A31" s="66" t="s">
        <v>217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</row>
    <row r="32" spans="1:108" ht="11.25">
      <c r="A32" s="65" t="s">
        <v>195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</row>
    <row r="33" spans="1:108" ht="11.25">
      <c r="A33" s="65" t="s">
        <v>196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</row>
    <row r="34" spans="1:108" ht="11.25">
      <c r="A34" s="65" t="s">
        <v>197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</row>
    <row r="35" spans="1:108" ht="11.25">
      <c r="A35" s="65" t="s">
        <v>206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</row>
    <row r="36" spans="1:108" ht="11.25">
      <c r="A36" s="65" t="s">
        <v>198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</row>
    <row r="37" spans="1:108" ht="11.25">
      <c r="A37" s="65" t="s">
        <v>199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</row>
    <row r="38" spans="1:108" ht="11.25">
      <c r="A38" s="65" t="s">
        <v>200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</row>
    <row r="39" spans="1:108" ht="11.25">
      <c r="A39" s="65" t="s">
        <v>201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</row>
    <row r="40" spans="1:108" ht="11.25">
      <c r="A40" s="65" t="s">
        <v>202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</row>
    <row r="41" spans="1:108" ht="11.25">
      <c r="A41" s="65" t="s">
        <v>203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</row>
    <row r="42" spans="1:108" ht="11.25">
      <c r="A42" s="65" t="s">
        <v>204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</row>
    <row r="43" spans="1:108" ht="11.25">
      <c r="A43" s="65" t="s">
        <v>195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</row>
    <row r="44" spans="1:108" ht="11.25">
      <c r="A44" s="65" t="s">
        <v>195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</row>
    <row r="45" spans="1:108" ht="11.25">
      <c r="A45" s="65" t="s">
        <v>205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</row>
    <row r="46" spans="1:108" ht="11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</row>
    <row r="48" spans="1:65" ht="11.25">
      <c r="A48" s="2" t="s">
        <v>43</v>
      </c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L48" s="61" t="s">
        <v>179</v>
      </c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</row>
    <row r="49" spans="15:65" ht="11.25">
      <c r="O49" s="62" t="s">
        <v>44</v>
      </c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L49" s="62" t="s">
        <v>45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</row>
    <row r="50" spans="19:98" ht="11.25">
      <c r="S50" s="35"/>
      <c r="T50" s="35"/>
      <c r="U50" s="35"/>
      <c r="V50" s="35"/>
      <c r="CL50" s="35"/>
      <c r="CM50" s="35"/>
      <c r="CN50" s="35"/>
      <c r="CO50" s="35"/>
      <c r="CP50" s="35"/>
      <c r="CQ50" s="35"/>
      <c r="CR50" s="35"/>
      <c r="CS50" s="35"/>
      <c r="CT50" s="35"/>
    </row>
    <row r="51" ht="11.25">
      <c r="A51" s="2" t="s">
        <v>46</v>
      </c>
    </row>
    <row r="52" spans="1:71" ht="11.25">
      <c r="A52" s="2" t="s">
        <v>47</v>
      </c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</row>
    <row r="53" spans="1:103" s="36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V53" s="62" t="s">
        <v>44</v>
      </c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R53" s="62" t="s">
        <v>45</v>
      </c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</row>
    <row r="54" spans="75:103" ht="11.25"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</row>
    <row r="55" spans="1:69" ht="11.25">
      <c r="A55" s="2" t="s">
        <v>121</v>
      </c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P55" s="61" t="s">
        <v>180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</row>
    <row r="56" spans="19:69" s="36" customFormat="1" ht="11.25" customHeight="1">
      <c r="S56" s="62" t="s">
        <v>44</v>
      </c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2"/>
      <c r="AN56" s="2"/>
      <c r="AP56" s="62" t="s">
        <v>45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ht="11.25">
      <c r="AX57" s="16"/>
    </row>
    <row r="58" spans="1:35" ht="11.25">
      <c r="A58" s="63" t="s">
        <v>48</v>
      </c>
      <c r="B58" s="63"/>
      <c r="C58" s="64" t="s">
        <v>175</v>
      </c>
      <c r="D58" s="64"/>
      <c r="E58" s="64"/>
      <c r="F58" s="64"/>
      <c r="G58" s="59" t="s">
        <v>48</v>
      </c>
      <c r="H58" s="59"/>
      <c r="I58" s="64" t="s">
        <v>170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59">
        <v>20</v>
      </c>
      <c r="AB58" s="59"/>
      <c r="AC58" s="59"/>
      <c r="AD58" s="59"/>
      <c r="AE58" s="60" t="s">
        <v>171</v>
      </c>
      <c r="AF58" s="60"/>
      <c r="AG58" s="60"/>
      <c r="AH58" s="60"/>
      <c r="AI58" s="2" t="s">
        <v>3</v>
      </c>
    </row>
    <row r="59" ht="3" customHeight="1"/>
  </sheetData>
  <sheetProtection/>
  <mergeCells count="63"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  <mergeCell ref="CN16:DD16"/>
    <mergeCell ref="AI6:BA6"/>
    <mergeCell ref="BF6:BH6"/>
    <mergeCell ref="CN6:DD6"/>
    <mergeCell ref="CN13:DD14"/>
    <mergeCell ref="CN7:DD9"/>
    <mergeCell ref="A21:DD21"/>
    <mergeCell ref="A22:DD22"/>
    <mergeCell ref="A23:DD23"/>
    <mergeCell ref="A24:DD24"/>
    <mergeCell ref="A17:DD17"/>
    <mergeCell ref="A18:DD18"/>
    <mergeCell ref="A19:DD19"/>
    <mergeCell ref="A20:DD20"/>
    <mergeCell ref="A29:DD29"/>
    <mergeCell ref="A30:DD30"/>
    <mergeCell ref="A31:DD31"/>
    <mergeCell ref="A32:DD32"/>
    <mergeCell ref="A25:DD25"/>
    <mergeCell ref="A26:DD26"/>
    <mergeCell ref="A27:DD27"/>
    <mergeCell ref="A28:DD28"/>
    <mergeCell ref="A37:DD37"/>
    <mergeCell ref="A38:DD38"/>
    <mergeCell ref="A39:DD39"/>
    <mergeCell ref="A40:DD40"/>
    <mergeCell ref="A33:DD33"/>
    <mergeCell ref="A34:DD34"/>
    <mergeCell ref="A35:DD35"/>
    <mergeCell ref="A36:DD36"/>
    <mergeCell ref="V53:AO53"/>
    <mergeCell ref="AR53:BS53"/>
    <mergeCell ref="A45:DD45"/>
    <mergeCell ref="A46:DD46"/>
    <mergeCell ref="A41:DD41"/>
    <mergeCell ref="A42:DD42"/>
    <mergeCell ref="A43:DD43"/>
    <mergeCell ref="A44:DD44"/>
    <mergeCell ref="A58:B58"/>
    <mergeCell ref="C58:F58"/>
    <mergeCell ref="G58:H58"/>
    <mergeCell ref="I58:Z58"/>
    <mergeCell ref="O48:AH48"/>
    <mergeCell ref="AL48:BM48"/>
    <mergeCell ref="O49:AH49"/>
    <mergeCell ref="AL49:BM49"/>
    <mergeCell ref="V52:AO52"/>
    <mergeCell ref="AR52:BS52"/>
    <mergeCell ref="AA58:AD58"/>
    <mergeCell ref="AE58:AH58"/>
    <mergeCell ref="S55:AL55"/>
    <mergeCell ref="AP55:BQ55"/>
    <mergeCell ref="S56:AL56"/>
    <mergeCell ref="AP56:BQ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BQ13" sqref="BQ13:CA14"/>
    </sheetView>
  </sheetViews>
  <sheetFormatPr defaultColWidth="0.875" defaultRowHeight="12.75"/>
  <cols>
    <col min="1" max="16384" width="0.875" style="2" customWidth="1"/>
  </cols>
  <sheetData>
    <row r="1" ht="11.25">
      <c r="DA1" s="4" t="s">
        <v>13</v>
      </c>
    </row>
    <row r="2" ht="3.75" customHeight="1"/>
    <row r="3" ht="11.25">
      <c r="DA3" s="14" t="s">
        <v>152</v>
      </c>
    </row>
    <row r="4" ht="12" thickBot="1"/>
    <row r="5" spans="78:105" s="15" customFormat="1" ht="14.25" customHeight="1" thickBot="1">
      <c r="BZ5" s="19" t="s">
        <v>14</v>
      </c>
      <c r="CB5" s="124" t="s">
        <v>15</v>
      </c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6"/>
    </row>
    <row r="7" spans="1:105" ht="27.75" customHeight="1">
      <c r="A7" s="151" t="s">
        <v>148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</row>
    <row r="8" ht="9.75" customHeight="1"/>
    <row r="9" spans="1:105" ht="12" customHeight="1">
      <c r="A9" s="98" t="s">
        <v>147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7" t="s">
        <v>18</v>
      </c>
      <c r="AZ9" s="97"/>
      <c r="BA9" s="97"/>
      <c r="BB9" s="97"/>
      <c r="BC9" s="97"/>
      <c r="BD9" s="97"/>
      <c r="BE9" s="97"/>
      <c r="BF9" s="97" t="s">
        <v>145</v>
      </c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147" t="s">
        <v>149</v>
      </c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ht="36" customHeigh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7"/>
      <c r="AZ10" s="97"/>
      <c r="BA10" s="97"/>
      <c r="BB10" s="97"/>
      <c r="BC10" s="97"/>
      <c r="BD10" s="97"/>
      <c r="BE10" s="97"/>
      <c r="BF10" s="97" t="s">
        <v>146</v>
      </c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 t="s">
        <v>129</v>
      </c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149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</row>
    <row r="11" spans="1:105" s="16" customFormat="1" ht="12.75" customHeight="1" thickBot="1">
      <c r="A11" s="94">
        <v>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96">
        <v>2</v>
      </c>
      <c r="AZ11" s="94"/>
      <c r="BA11" s="94"/>
      <c r="BB11" s="94"/>
      <c r="BC11" s="94"/>
      <c r="BD11" s="94"/>
      <c r="BE11" s="95"/>
      <c r="BF11" s="96">
        <v>3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5"/>
      <c r="BQ11" s="96">
        <v>4</v>
      </c>
      <c r="BR11" s="94"/>
      <c r="BS11" s="94"/>
      <c r="BT11" s="94"/>
      <c r="BU11" s="94"/>
      <c r="BV11" s="94"/>
      <c r="BW11" s="94"/>
      <c r="BX11" s="94"/>
      <c r="BY11" s="94"/>
      <c r="BZ11" s="94"/>
      <c r="CA11" s="95"/>
      <c r="CB11" s="127">
        <v>5</v>
      </c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</row>
    <row r="12" spans="1:105" ht="24" customHeight="1">
      <c r="A12" s="111" t="s">
        <v>150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2"/>
      <c r="AY12" s="113" t="s">
        <v>19</v>
      </c>
      <c r="AZ12" s="114"/>
      <c r="BA12" s="114"/>
      <c r="BB12" s="114"/>
      <c r="BC12" s="114"/>
      <c r="BD12" s="114"/>
      <c r="BE12" s="115"/>
      <c r="BF12" s="102">
        <f>BF15</f>
        <v>1</v>
      </c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2">
        <f>BQ15</f>
        <v>1</v>
      </c>
      <c r="BR12" s="103"/>
      <c r="BS12" s="103"/>
      <c r="BT12" s="103"/>
      <c r="BU12" s="103"/>
      <c r="BV12" s="103"/>
      <c r="BW12" s="103"/>
      <c r="BX12" s="103"/>
      <c r="BY12" s="103"/>
      <c r="BZ12" s="103"/>
      <c r="CA12" s="123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</row>
    <row r="13" spans="1:105" ht="11.25">
      <c r="A13" s="116" t="s">
        <v>64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7"/>
      <c r="AY13" s="130" t="s">
        <v>33</v>
      </c>
      <c r="AZ13" s="131"/>
      <c r="BA13" s="131"/>
      <c r="BB13" s="131"/>
      <c r="BC13" s="131"/>
      <c r="BD13" s="131"/>
      <c r="BE13" s="132"/>
      <c r="BF13" s="136"/>
      <c r="BG13" s="137"/>
      <c r="BH13" s="137"/>
      <c r="BI13" s="137"/>
      <c r="BJ13" s="137"/>
      <c r="BK13" s="137"/>
      <c r="BL13" s="137"/>
      <c r="BM13" s="137"/>
      <c r="BN13" s="137"/>
      <c r="BO13" s="137"/>
      <c r="BP13" s="138"/>
      <c r="BQ13" s="136"/>
      <c r="BR13" s="137"/>
      <c r="BS13" s="137"/>
      <c r="BT13" s="137"/>
      <c r="BU13" s="137"/>
      <c r="BV13" s="137"/>
      <c r="BW13" s="137"/>
      <c r="BX13" s="137"/>
      <c r="BY13" s="137"/>
      <c r="BZ13" s="137"/>
      <c r="CA13" s="145"/>
      <c r="CB13" s="142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</row>
    <row r="14" spans="1:105" ht="11.25">
      <c r="A14" s="100" t="s">
        <v>151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1"/>
      <c r="AY14" s="133"/>
      <c r="AZ14" s="134"/>
      <c r="BA14" s="134"/>
      <c r="BB14" s="134"/>
      <c r="BC14" s="134"/>
      <c r="BD14" s="134"/>
      <c r="BE14" s="135"/>
      <c r="BF14" s="139"/>
      <c r="BG14" s="140"/>
      <c r="BH14" s="140"/>
      <c r="BI14" s="140"/>
      <c r="BJ14" s="140"/>
      <c r="BK14" s="140"/>
      <c r="BL14" s="140"/>
      <c r="BM14" s="140"/>
      <c r="BN14" s="140"/>
      <c r="BO14" s="140"/>
      <c r="BP14" s="141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6"/>
      <c r="CB14" s="144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</row>
    <row r="15" spans="1:105" ht="13.5" customHeight="1">
      <c r="A15" s="106" t="s">
        <v>153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7"/>
      <c r="AY15" s="108" t="s">
        <v>80</v>
      </c>
      <c r="AZ15" s="109"/>
      <c r="BA15" s="109"/>
      <c r="BB15" s="109"/>
      <c r="BC15" s="109"/>
      <c r="BD15" s="109"/>
      <c r="BE15" s="110"/>
      <c r="BF15" s="104">
        <v>1</v>
      </c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4">
        <v>1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22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</row>
    <row r="16" spans="1:105" ht="11.25">
      <c r="A16" s="118" t="s">
        <v>154</v>
      </c>
      <c r="B16" s="118"/>
      <c r="C16" s="118"/>
      <c r="D16" s="118"/>
      <c r="E16" s="118"/>
      <c r="F16" s="118"/>
      <c r="G16" s="118"/>
      <c r="H16" s="118"/>
      <c r="I16" s="152" t="s">
        <v>155</v>
      </c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3"/>
      <c r="AY16" s="130" t="s">
        <v>81</v>
      </c>
      <c r="AZ16" s="131"/>
      <c r="BA16" s="131"/>
      <c r="BB16" s="131"/>
      <c r="BC16" s="131"/>
      <c r="BD16" s="131"/>
      <c r="BE16" s="132"/>
      <c r="BF16" s="136"/>
      <c r="BG16" s="137"/>
      <c r="BH16" s="137"/>
      <c r="BI16" s="137"/>
      <c r="BJ16" s="137"/>
      <c r="BK16" s="137"/>
      <c r="BL16" s="137"/>
      <c r="BM16" s="137"/>
      <c r="BN16" s="137"/>
      <c r="BO16" s="137"/>
      <c r="BP16" s="138"/>
      <c r="BQ16" s="136"/>
      <c r="BR16" s="137"/>
      <c r="BS16" s="137"/>
      <c r="BT16" s="137"/>
      <c r="BU16" s="137"/>
      <c r="BV16" s="137"/>
      <c r="BW16" s="137"/>
      <c r="BX16" s="137"/>
      <c r="BY16" s="137"/>
      <c r="BZ16" s="137"/>
      <c r="CA16" s="145"/>
      <c r="CB16" s="142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</row>
    <row r="17" spans="1:105" ht="11.25">
      <c r="A17" s="119"/>
      <c r="B17" s="119"/>
      <c r="C17" s="119"/>
      <c r="D17" s="119"/>
      <c r="E17" s="119"/>
      <c r="F17" s="119"/>
      <c r="G17" s="119"/>
      <c r="H17" s="119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5"/>
      <c r="AY17" s="133"/>
      <c r="AZ17" s="134"/>
      <c r="BA17" s="134"/>
      <c r="BB17" s="134"/>
      <c r="BC17" s="134"/>
      <c r="BD17" s="134"/>
      <c r="BE17" s="135"/>
      <c r="BF17" s="139"/>
      <c r="BG17" s="140"/>
      <c r="BH17" s="140"/>
      <c r="BI17" s="140"/>
      <c r="BJ17" s="140"/>
      <c r="BK17" s="140"/>
      <c r="BL17" s="140"/>
      <c r="BM17" s="140"/>
      <c r="BN17" s="140"/>
      <c r="BO17" s="140"/>
      <c r="BP17" s="141"/>
      <c r="BQ17" s="139"/>
      <c r="BR17" s="140"/>
      <c r="BS17" s="140"/>
      <c r="BT17" s="140"/>
      <c r="BU17" s="140"/>
      <c r="BV17" s="140"/>
      <c r="BW17" s="140"/>
      <c r="BX17" s="140"/>
      <c r="BY17" s="140"/>
      <c r="BZ17" s="140"/>
      <c r="CA17" s="146"/>
      <c r="CB17" s="144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</row>
    <row r="18" spans="1:105" ht="13.5" customHeight="1">
      <c r="A18" s="106" t="s">
        <v>156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7"/>
      <c r="AY18" s="108" t="s">
        <v>35</v>
      </c>
      <c r="AZ18" s="109"/>
      <c r="BA18" s="109"/>
      <c r="BB18" s="109"/>
      <c r="BC18" s="109"/>
      <c r="BD18" s="109"/>
      <c r="BE18" s="110"/>
      <c r="BF18" s="104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4"/>
      <c r="BR18" s="105"/>
      <c r="BS18" s="105"/>
      <c r="BT18" s="105"/>
      <c r="BU18" s="105"/>
      <c r="BV18" s="105"/>
      <c r="BW18" s="105"/>
      <c r="BX18" s="105"/>
      <c r="BY18" s="105"/>
      <c r="BZ18" s="105"/>
      <c r="CA18" s="122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</row>
    <row r="19" spans="1:105" ht="11.25" customHeight="1">
      <c r="A19" s="118" t="s">
        <v>154</v>
      </c>
      <c r="B19" s="118"/>
      <c r="C19" s="118"/>
      <c r="D19" s="118"/>
      <c r="E19" s="118"/>
      <c r="F19" s="118"/>
      <c r="G19" s="118"/>
      <c r="H19" s="118"/>
      <c r="I19" s="152" t="s">
        <v>155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3"/>
      <c r="AY19" s="130" t="s">
        <v>84</v>
      </c>
      <c r="AZ19" s="131"/>
      <c r="BA19" s="131"/>
      <c r="BB19" s="131"/>
      <c r="BC19" s="131"/>
      <c r="BD19" s="131"/>
      <c r="BE19" s="132"/>
      <c r="BF19" s="136"/>
      <c r="BG19" s="137"/>
      <c r="BH19" s="137"/>
      <c r="BI19" s="137"/>
      <c r="BJ19" s="137"/>
      <c r="BK19" s="137"/>
      <c r="BL19" s="137"/>
      <c r="BM19" s="137"/>
      <c r="BN19" s="137"/>
      <c r="BO19" s="137"/>
      <c r="BP19" s="138"/>
      <c r="BQ19" s="136"/>
      <c r="BR19" s="137"/>
      <c r="BS19" s="137"/>
      <c r="BT19" s="137"/>
      <c r="BU19" s="137"/>
      <c r="BV19" s="137"/>
      <c r="BW19" s="137"/>
      <c r="BX19" s="137"/>
      <c r="BY19" s="137"/>
      <c r="BZ19" s="137"/>
      <c r="CA19" s="145"/>
      <c r="CB19" s="142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</row>
    <row r="20" spans="1:105" ht="11.25">
      <c r="A20" s="119"/>
      <c r="B20" s="119"/>
      <c r="C20" s="119"/>
      <c r="D20" s="119"/>
      <c r="E20" s="119"/>
      <c r="F20" s="119"/>
      <c r="G20" s="119"/>
      <c r="H20" s="119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5"/>
      <c r="AY20" s="133"/>
      <c r="AZ20" s="134"/>
      <c r="BA20" s="134"/>
      <c r="BB20" s="134"/>
      <c r="BC20" s="134"/>
      <c r="BD20" s="134"/>
      <c r="BE20" s="135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1"/>
      <c r="BQ20" s="139"/>
      <c r="BR20" s="140"/>
      <c r="BS20" s="140"/>
      <c r="BT20" s="140"/>
      <c r="BU20" s="140"/>
      <c r="BV20" s="140"/>
      <c r="BW20" s="140"/>
      <c r="BX20" s="140"/>
      <c r="BY20" s="140"/>
      <c r="BZ20" s="140"/>
      <c r="CA20" s="146"/>
      <c r="CB20" s="144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</row>
    <row r="21" spans="1:105" ht="35.25" customHeight="1">
      <c r="A21" s="111" t="s">
        <v>157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48"/>
      <c r="AY21" s="108" t="s">
        <v>37</v>
      </c>
      <c r="AZ21" s="109"/>
      <c r="BA21" s="109"/>
      <c r="BB21" s="109"/>
      <c r="BC21" s="109"/>
      <c r="BD21" s="109"/>
      <c r="BE21" s="110"/>
      <c r="BF21" s="104">
        <f>BF24</f>
        <v>1</v>
      </c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4">
        <f>BQ24</f>
        <v>1</v>
      </c>
      <c r="BR21" s="105"/>
      <c r="BS21" s="105"/>
      <c r="BT21" s="105"/>
      <c r="BU21" s="105"/>
      <c r="BV21" s="105"/>
      <c r="BW21" s="105"/>
      <c r="BX21" s="105"/>
      <c r="BY21" s="105"/>
      <c r="BZ21" s="105"/>
      <c r="CA21" s="122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</row>
    <row r="22" spans="1:105" ht="11.25">
      <c r="A22" s="116" t="s">
        <v>64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7"/>
      <c r="AY22" s="130" t="s">
        <v>49</v>
      </c>
      <c r="AZ22" s="131"/>
      <c r="BA22" s="131"/>
      <c r="BB22" s="131"/>
      <c r="BC22" s="131"/>
      <c r="BD22" s="131"/>
      <c r="BE22" s="132"/>
      <c r="BF22" s="136"/>
      <c r="BG22" s="137"/>
      <c r="BH22" s="137"/>
      <c r="BI22" s="137"/>
      <c r="BJ22" s="137"/>
      <c r="BK22" s="137"/>
      <c r="BL22" s="137"/>
      <c r="BM22" s="137"/>
      <c r="BN22" s="137"/>
      <c r="BO22" s="137"/>
      <c r="BP22" s="138"/>
      <c r="BQ22" s="136"/>
      <c r="BR22" s="137"/>
      <c r="BS22" s="137"/>
      <c r="BT22" s="137"/>
      <c r="BU22" s="137"/>
      <c r="BV22" s="137"/>
      <c r="BW22" s="137"/>
      <c r="BX22" s="137"/>
      <c r="BY22" s="137"/>
      <c r="BZ22" s="137"/>
      <c r="CA22" s="145"/>
      <c r="CB22" s="142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</row>
    <row r="23" spans="1:105" ht="11.25">
      <c r="A23" s="100" t="s">
        <v>158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1"/>
      <c r="AY23" s="133"/>
      <c r="AZ23" s="134"/>
      <c r="BA23" s="134"/>
      <c r="BB23" s="134"/>
      <c r="BC23" s="134"/>
      <c r="BD23" s="134"/>
      <c r="BE23" s="135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1"/>
      <c r="BQ23" s="139"/>
      <c r="BR23" s="140"/>
      <c r="BS23" s="140"/>
      <c r="BT23" s="140"/>
      <c r="BU23" s="140"/>
      <c r="BV23" s="140"/>
      <c r="BW23" s="140"/>
      <c r="BX23" s="140"/>
      <c r="BY23" s="140"/>
      <c r="BZ23" s="140"/>
      <c r="CA23" s="146"/>
      <c r="CB23" s="144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</row>
    <row r="24" spans="1:105" ht="13.5" customHeight="1">
      <c r="A24" s="106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7"/>
      <c r="AY24" s="108" t="s">
        <v>50</v>
      </c>
      <c r="AZ24" s="109"/>
      <c r="BA24" s="109"/>
      <c r="BB24" s="109"/>
      <c r="BC24" s="109"/>
      <c r="BD24" s="109"/>
      <c r="BE24" s="110"/>
      <c r="BF24" s="104">
        <v>1</v>
      </c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4">
        <v>1</v>
      </c>
      <c r="BR24" s="105"/>
      <c r="BS24" s="105"/>
      <c r="BT24" s="105"/>
      <c r="BU24" s="105"/>
      <c r="BV24" s="105"/>
      <c r="BW24" s="105"/>
      <c r="BX24" s="105"/>
      <c r="BY24" s="105"/>
      <c r="BZ24" s="105"/>
      <c r="CA24" s="122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</row>
    <row r="25" spans="1:105" ht="13.5" customHeight="1">
      <c r="A25" s="106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7"/>
      <c r="AY25" s="108" t="s">
        <v>66</v>
      </c>
      <c r="AZ25" s="109"/>
      <c r="BA25" s="109"/>
      <c r="BB25" s="109"/>
      <c r="BC25" s="109"/>
      <c r="BD25" s="109"/>
      <c r="BE25" s="110"/>
      <c r="BF25" s="104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4"/>
      <c r="BR25" s="105"/>
      <c r="BS25" s="105"/>
      <c r="BT25" s="105"/>
      <c r="BU25" s="105"/>
      <c r="BV25" s="105"/>
      <c r="BW25" s="105"/>
      <c r="BX25" s="105"/>
      <c r="BY25" s="105"/>
      <c r="BZ25" s="105"/>
      <c r="CA25" s="122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1:105" ht="24" customHeight="1">
      <c r="A26" s="111" t="s">
        <v>161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2"/>
      <c r="AY26" s="108" t="s">
        <v>38</v>
      </c>
      <c r="AZ26" s="109"/>
      <c r="BA26" s="109"/>
      <c r="BB26" s="109"/>
      <c r="BC26" s="109"/>
      <c r="BD26" s="109"/>
      <c r="BE26" s="110"/>
      <c r="BF26" s="104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4"/>
      <c r="BR26" s="105"/>
      <c r="BS26" s="105"/>
      <c r="BT26" s="105"/>
      <c r="BU26" s="105"/>
      <c r="BV26" s="105"/>
      <c r="BW26" s="105"/>
      <c r="BX26" s="105"/>
      <c r="BY26" s="105"/>
      <c r="BZ26" s="105"/>
      <c r="CA26" s="122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</row>
    <row r="27" spans="1:105" ht="21" customHeight="1">
      <c r="A27" s="118" t="s">
        <v>154</v>
      </c>
      <c r="B27" s="118"/>
      <c r="C27" s="118"/>
      <c r="D27" s="118"/>
      <c r="E27" s="118"/>
      <c r="F27" s="118"/>
      <c r="G27" s="118"/>
      <c r="H27" s="118"/>
      <c r="I27" s="152" t="s">
        <v>155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3"/>
      <c r="AY27" s="130" t="s">
        <v>39</v>
      </c>
      <c r="AZ27" s="131"/>
      <c r="BA27" s="131"/>
      <c r="BB27" s="131"/>
      <c r="BC27" s="131"/>
      <c r="BD27" s="131"/>
      <c r="BE27" s="132"/>
      <c r="BF27" s="136"/>
      <c r="BG27" s="137"/>
      <c r="BH27" s="137"/>
      <c r="BI27" s="137"/>
      <c r="BJ27" s="137"/>
      <c r="BK27" s="137"/>
      <c r="BL27" s="137"/>
      <c r="BM27" s="137"/>
      <c r="BN27" s="137"/>
      <c r="BO27" s="137"/>
      <c r="BP27" s="138"/>
      <c r="BQ27" s="136"/>
      <c r="BR27" s="137"/>
      <c r="BS27" s="137"/>
      <c r="BT27" s="137"/>
      <c r="BU27" s="137"/>
      <c r="BV27" s="137"/>
      <c r="BW27" s="137"/>
      <c r="BX27" s="137"/>
      <c r="BY27" s="137"/>
      <c r="BZ27" s="137"/>
      <c r="CA27" s="145"/>
      <c r="CB27" s="142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</row>
    <row r="28" spans="1:105" ht="2.25" customHeight="1" thickBot="1">
      <c r="A28" s="129"/>
      <c r="B28" s="129"/>
      <c r="C28" s="129"/>
      <c r="D28" s="129"/>
      <c r="E28" s="129"/>
      <c r="F28" s="129"/>
      <c r="G28" s="129"/>
      <c r="H28" s="1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8"/>
      <c r="AY28" s="49"/>
      <c r="AZ28" s="50"/>
      <c r="BA28" s="50"/>
      <c r="BB28" s="50"/>
      <c r="BC28" s="50"/>
      <c r="BD28" s="50"/>
      <c r="BE28" s="51"/>
      <c r="BF28" s="52"/>
      <c r="BG28" s="50"/>
      <c r="BH28" s="50"/>
      <c r="BI28" s="50"/>
      <c r="BJ28" s="50"/>
      <c r="BK28" s="50"/>
      <c r="BL28" s="50"/>
      <c r="BM28" s="50"/>
      <c r="BN28" s="50"/>
      <c r="BO28" s="50"/>
      <c r="BP28" s="51"/>
      <c r="BQ28" s="52"/>
      <c r="BR28" s="50"/>
      <c r="BS28" s="50"/>
      <c r="BT28" s="50"/>
      <c r="BU28" s="50"/>
      <c r="BV28" s="50"/>
      <c r="BW28" s="50"/>
      <c r="BX28" s="50"/>
      <c r="BY28" s="50"/>
      <c r="BZ28" s="50"/>
      <c r="CA28" s="53"/>
      <c r="CB28" s="54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ht="3" customHeight="1"/>
  </sheetData>
  <sheetProtection/>
  <mergeCells count="79">
    <mergeCell ref="CB26:DA26"/>
    <mergeCell ref="A26:AX26"/>
    <mergeCell ref="I27:AX27"/>
    <mergeCell ref="AY27:BE27"/>
    <mergeCell ref="BF27:BP27"/>
    <mergeCell ref="BQ27:CA27"/>
    <mergeCell ref="CB27:DA27"/>
    <mergeCell ref="AY26:BE26"/>
    <mergeCell ref="BF26:BP26"/>
    <mergeCell ref="BQ26:CA26"/>
    <mergeCell ref="A18:AX18"/>
    <mergeCell ref="BQ25:CA25"/>
    <mergeCell ref="A24:AX24"/>
    <mergeCell ref="BF25:BP25"/>
    <mergeCell ref="A19:H20"/>
    <mergeCell ref="A21:AW21"/>
    <mergeCell ref="A25:AX25"/>
    <mergeCell ref="A23:AX23"/>
    <mergeCell ref="CB19:DA20"/>
    <mergeCell ref="I19:AX20"/>
    <mergeCell ref="BQ16:CA17"/>
    <mergeCell ref="AY18:BE18"/>
    <mergeCell ref="BQ18:CA18"/>
    <mergeCell ref="I16:AX17"/>
    <mergeCell ref="AY19:BE20"/>
    <mergeCell ref="BF19:BP20"/>
    <mergeCell ref="BQ19:CA20"/>
    <mergeCell ref="CB18:DA18"/>
    <mergeCell ref="AY13:BE14"/>
    <mergeCell ref="BF13:BP14"/>
    <mergeCell ref="BQ13:CA14"/>
    <mergeCell ref="CB13:DA14"/>
    <mergeCell ref="AY16:BE17"/>
    <mergeCell ref="BF16:BP17"/>
    <mergeCell ref="CB16:DA17"/>
    <mergeCell ref="AY24:BE24"/>
    <mergeCell ref="BF24:BP24"/>
    <mergeCell ref="BQ24:CA24"/>
    <mergeCell ref="CB24:DA24"/>
    <mergeCell ref="BQ22:CA23"/>
    <mergeCell ref="CB25:DA25"/>
    <mergeCell ref="AY25:BE25"/>
    <mergeCell ref="A28:H28"/>
    <mergeCell ref="CB21:DA21"/>
    <mergeCell ref="A22:AX22"/>
    <mergeCell ref="AY21:BE21"/>
    <mergeCell ref="BF21:BP21"/>
    <mergeCell ref="BQ21:CA21"/>
    <mergeCell ref="A27:H27"/>
    <mergeCell ref="AY22:BE23"/>
    <mergeCell ref="BF22:BP23"/>
    <mergeCell ref="CB22:DA23"/>
    <mergeCell ref="CB12:DA12"/>
    <mergeCell ref="CB15:DA15"/>
    <mergeCell ref="BQ15:CA15"/>
    <mergeCell ref="BQ12:CA12"/>
    <mergeCell ref="CB5:DA5"/>
    <mergeCell ref="CB11:DA11"/>
    <mergeCell ref="BQ11:CA11"/>
    <mergeCell ref="BQ10:CA10"/>
    <mergeCell ref="CB9:DA10"/>
    <mergeCell ref="A7:DA7"/>
    <mergeCell ref="A14:AX14"/>
    <mergeCell ref="BF12:BP12"/>
    <mergeCell ref="BF15:BP15"/>
    <mergeCell ref="BF18:BP18"/>
    <mergeCell ref="A15:AX15"/>
    <mergeCell ref="AY15:BE15"/>
    <mergeCell ref="A12:AX12"/>
    <mergeCell ref="AY12:BE12"/>
    <mergeCell ref="A13:AX13"/>
    <mergeCell ref="A16:H17"/>
    <mergeCell ref="A11:AX11"/>
    <mergeCell ref="AY11:BE11"/>
    <mergeCell ref="BF10:BP10"/>
    <mergeCell ref="BF11:BP11"/>
    <mergeCell ref="AY9:BE10"/>
    <mergeCell ref="A9:AX10"/>
    <mergeCell ref="BF9:CA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W49"/>
  <sheetViews>
    <sheetView view="pageBreakPreview" zoomScaleSheetLayoutView="100" zoomScalePageLayoutView="0" workbookViewId="0" topLeftCell="A10">
      <selection activeCell="BI33" sqref="BI33:BZ33"/>
    </sheetView>
  </sheetViews>
  <sheetFormatPr defaultColWidth="0.875" defaultRowHeight="12.75"/>
  <cols>
    <col min="1" max="16384" width="0.875" style="2" customWidth="1"/>
  </cols>
  <sheetData>
    <row r="1" spans="1:153" s="8" customFormat="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EW1" s="14" t="s">
        <v>152</v>
      </c>
    </row>
    <row r="2" ht="12" thickBot="1">
      <c r="EW2" s="4"/>
    </row>
    <row r="3" spans="131:153" s="15" customFormat="1" ht="14.25" customHeight="1" thickBot="1">
      <c r="EA3" s="19" t="s">
        <v>14</v>
      </c>
      <c r="EC3" s="124" t="s">
        <v>21</v>
      </c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6"/>
    </row>
    <row r="5" spans="1:153" ht="12.75">
      <c r="A5" s="82" t="s">
        <v>52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</row>
    <row r="7" spans="1:132" ht="12" customHeight="1">
      <c r="A7" s="2" t="s">
        <v>20</v>
      </c>
      <c r="U7" s="61" t="s">
        <v>210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</row>
    <row r="8" spans="21:132" s="8" customFormat="1" ht="12.75" customHeight="1">
      <c r="U8" s="184" t="s">
        <v>131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</row>
    <row r="10" s="40" customFormat="1" ht="12">
      <c r="A10" s="40" t="s">
        <v>130</v>
      </c>
    </row>
    <row r="11" ht="6" customHeight="1"/>
    <row r="12" spans="1:153" ht="13.5" customHeight="1">
      <c r="A12" s="148" t="s">
        <v>176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227"/>
      <c r="AJ12" s="189" t="s">
        <v>128</v>
      </c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</row>
    <row r="13" spans="1:153" ht="13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6"/>
      <c r="AJ13" s="189" t="s">
        <v>112</v>
      </c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1"/>
      <c r="CS13" s="237" t="s">
        <v>129</v>
      </c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</row>
    <row r="14" spans="1:153" ht="13.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6"/>
      <c r="AJ14" s="147" t="s">
        <v>28</v>
      </c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227"/>
      <c r="BI14" s="189" t="s">
        <v>61</v>
      </c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1"/>
      <c r="CS14" s="84" t="s">
        <v>28</v>
      </c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6"/>
      <c r="DK14" s="168" t="s">
        <v>61</v>
      </c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</row>
    <row r="15" spans="1:153" ht="22.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228"/>
      <c r="AJ15" s="149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228"/>
      <c r="BI15" s="190" t="s">
        <v>166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1"/>
      <c r="CA15" s="190" t="s">
        <v>167</v>
      </c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1"/>
      <c r="CS15" s="192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4"/>
      <c r="DK15" s="190" t="s">
        <v>166</v>
      </c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1"/>
      <c r="EC15" s="190" t="s">
        <v>167</v>
      </c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</row>
    <row r="16" spans="1:153" ht="12" customHeight="1" thickBot="1">
      <c r="A16" s="94">
        <v>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5"/>
      <c r="AJ16" s="96">
        <v>2</v>
      </c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5"/>
      <c r="BI16" s="181">
        <v>3</v>
      </c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5"/>
      <c r="CA16" s="181">
        <v>4</v>
      </c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5"/>
      <c r="CS16" s="96">
        <v>5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5"/>
      <c r="DK16" s="181">
        <v>6</v>
      </c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5"/>
      <c r="EC16" s="181">
        <v>7</v>
      </c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</row>
    <row r="17" spans="1:153" ht="13.5" customHeight="1">
      <c r="A17" s="186" t="s">
        <v>209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8"/>
      <c r="AJ17" s="178">
        <f>CA17</f>
        <v>192397.65</v>
      </c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80"/>
      <c r="BI17" s="178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80"/>
      <c r="CA17" s="178">
        <v>192397.65</v>
      </c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80"/>
      <c r="CS17" s="178">
        <f>EC17</f>
        <v>93930.27</v>
      </c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80"/>
      <c r="DK17" s="178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80"/>
      <c r="EC17" s="178">
        <v>93930.27</v>
      </c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83"/>
    </row>
    <row r="18" spans="1:153" ht="13.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164"/>
      <c r="AJ18" s="168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70"/>
      <c r="BI18" s="168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70"/>
      <c r="CA18" s="168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70"/>
      <c r="CS18" s="168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70"/>
      <c r="DK18" s="168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70"/>
      <c r="EC18" s="168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95"/>
    </row>
    <row r="19" spans="1:153" ht="13.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164"/>
      <c r="AJ19" s="168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70"/>
      <c r="BI19" s="168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70"/>
      <c r="CA19" s="168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70"/>
      <c r="CS19" s="168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70"/>
      <c r="DK19" s="168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70"/>
      <c r="EC19" s="168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95"/>
    </row>
    <row r="20" spans="1:153" ht="13.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164"/>
      <c r="AJ20" s="168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70"/>
      <c r="BI20" s="168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70"/>
      <c r="CA20" s="168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70"/>
      <c r="CS20" s="168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70"/>
      <c r="DK20" s="168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70"/>
      <c r="EC20" s="168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95"/>
    </row>
    <row r="21" spans="1:153" ht="13.5" customHeight="1" thickBo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5"/>
      <c r="AJ21" s="168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70"/>
      <c r="BI21" s="168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70"/>
      <c r="CA21" s="168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70"/>
      <c r="CS21" s="168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70"/>
      <c r="DK21" s="168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70"/>
      <c r="EC21" s="168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95"/>
    </row>
    <row r="22" spans="1:153" ht="13.5" customHeight="1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8"/>
      <c r="AJ22" s="178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80"/>
      <c r="BI22" s="178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80"/>
      <c r="CA22" s="178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80"/>
      <c r="CS22" s="178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80"/>
      <c r="DK22" s="178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80"/>
      <c r="EC22" s="178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83"/>
    </row>
    <row r="23" spans="1:153" ht="13.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164"/>
      <c r="AJ23" s="168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70"/>
      <c r="BI23" s="168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70"/>
      <c r="CA23" s="168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70"/>
      <c r="CS23" s="168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70"/>
      <c r="DK23" s="168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70"/>
      <c r="EC23" s="168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95"/>
    </row>
    <row r="24" spans="1:153" ht="13.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164"/>
      <c r="AJ24" s="168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70"/>
      <c r="BI24" s="168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70"/>
      <c r="CA24" s="168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70"/>
      <c r="CS24" s="168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70"/>
      <c r="DK24" s="168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70"/>
      <c r="EC24" s="168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95"/>
    </row>
    <row r="25" spans="1:153" ht="13.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164"/>
      <c r="AJ25" s="168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70"/>
      <c r="BI25" s="168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70"/>
      <c r="CA25" s="168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70"/>
      <c r="CS25" s="168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70"/>
      <c r="DK25" s="168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70"/>
      <c r="EC25" s="168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95"/>
    </row>
    <row r="26" spans="1:153" ht="13.5" customHeight="1" thickBo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5"/>
      <c r="AJ26" s="168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70"/>
      <c r="BI26" s="168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70"/>
      <c r="CA26" s="168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70"/>
      <c r="CS26" s="168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70"/>
      <c r="DK26" s="168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70"/>
      <c r="EC26" s="168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95"/>
    </row>
    <row r="27" spans="1:153" ht="13.5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8"/>
      <c r="AJ27" s="178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80"/>
      <c r="BI27" s="178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80"/>
      <c r="CA27" s="178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80"/>
      <c r="CS27" s="178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80"/>
      <c r="DK27" s="178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80"/>
      <c r="EC27" s="178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83"/>
    </row>
    <row r="28" spans="1:153" ht="13.5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164"/>
      <c r="AJ28" s="168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70"/>
      <c r="BI28" s="168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70"/>
      <c r="CA28" s="168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70"/>
      <c r="CS28" s="168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70"/>
      <c r="DK28" s="168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70"/>
      <c r="EC28" s="168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95"/>
    </row>
    <row r="29" spans="1:153" ht="13.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164"/>
      <c r="AJ29" s="168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70"/>
      <c r="BI29" s="168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70"/>
      <c r="CA29" s="168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70"/>
      <c r="CS29" s="168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70"/>
      <c r="DK29" s="168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70"/>
      <c r="EC29" s="168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95"/>
    </row>
    <row r="30" spans="1:153" ht="13.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164"/>
      <c r="AJ30" s="168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70"/>
      <c r="BI30" s="168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70"/>
      <c r="CA30" s="168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70"/>
      <c r="CS30" s="168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70"/>
      <c r="DK30" s="168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70"/>
      <c r="EC30" s="168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95"/>
    </row>
    <row r="31" spans="1:153" ht="13.5" customHeight="1" thickBo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5"/>
      <c r="AJ31" s="168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70"/>
      <c r="BI31" s="168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70"/>
      <c r="CA31" s="168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70"/>
      <c r="CS31" s="168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70"/>
      <c r="DK31" s="168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70"/>
      <c r="EC31" s="168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95"/>
    </row>
    <row r="32" spans="1:153" ht="13.5" customHeight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8"/>
      <c r="AJ32" s="178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80"/>
      <c r="BI32" s="178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80"/>
      <c r="CA32" s="178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80"/>
      <c r="CS32" s="178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80"/>
      <c r="DK32" s="178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80"/>
      <c r="EC32" s="178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83"/>
    </row>
    <row r="33" spans="1:153" ht="13.5" customHeight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164"/>
      <c r="AJ33" s="168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70"/>
      <c r="BI33" s="168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70"/>
      <c r="CA33" s="168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70"/>
      <c r="CS33" s="168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70"/>
      <c r="DK33" s="168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70"/>
      <c r="EC33" s="168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95"/>
    </row>
    <row r="34" spans="1:153" ht="13.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164"/>
      <c r="AJ34" s="168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70"/>
      <c r="BI34" s="168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70"/>
      <c r="CA34" s="168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70"/>
      <c r="CS34" s="168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70"/>
      <c r="DK34" s="168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70"/>
      <c r="EC34" s="168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95"/>
    </row>
    <row r="35" spans="1:153" ht="13.5" customHeigh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164"/>
      <c r="AJ35" s="168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70"/>
      <c r="BI35" s="168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  <c r="CA35" s="168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70"/>
      <c r="CS35" s="168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70"/>
      <c r="DK35" s="168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70"/>
      <c r="EC35" s="168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95"/>
    </row>
    <row r="36" spans="1:153" ht="13.5" customHeight="1" thickBo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5"/>
      <c r="AJ36" s="168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70"/>
      <c r="BI36" s="168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70"/>
      <c r="CA36" s="168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70"/>
      <c r="CS36" s="168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70"/>
      <c r="DK36" s="168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70"/>
      <c r="EC36" s="168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95"/>
    </row>
    <row r="37" spans="1:153" ht="19.5" customHeight="1" thickBot="1" thickTop="1">
      <c r="A37" s="171" t="s">
        <v>62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46"/>
      <c r="S37" s="157" t="s">
        <v>211</v>
      </c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9"/>
      <c r="AJ37" s="204">
        <f>AJ17</f>
        <v>192397.65</v>
      </c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18"/>
      <c r="BI37" s="203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18"/>
      <c r="CA37" s="203">
        <f>CA17</f>
        <v>192397.65</v>
      </c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18"/>
      <c r="CS37" s="203">
        <f>CS17</f>
        <v>93930.27</v>
      </c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18"/>
      <c r="DK37" s="203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18"/>
      <c r="EC37" s="203">
        <f>EC17</f>
        <v>93930.27</v>
      </c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5"/>
    </row>
    <row r="38" spans="36:153" ht="6" customHeight="1" thickBot="1" thickTop="1"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</row>
    <row r="39" spans="34:153" s="15" customFormat="1" ht="18" customHeight="1" thickBot="1">
      <c r="AH39" s="19" t="s">
        <v>16</v>
      </c>
      <c r="AJ39" s="196">
        <f>AJ37</f>
        <v>192397.65</v>
      </c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8"/>
      <c r="BI39" s="199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8"/>
      <c r="CA39" s="199">
        <f>CA37</f>
        <v>192397.65</v>
      </c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8"/>
      <c r="CS39" s="199">
        <f>CS37</f>
        <v>93930.27</v>
      </c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8"/>
      <c r="DK39" s="199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8"/>
      <c r="EC39" s="199">
        <f>EC37</f>
        <v>93930.27</v>
      </c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200"/>
    </row>
    <row r="40" ht="13.5" customHeight="1"/>
    <row r="41" spans="1:153" s="18" customFormat="1" ht="12">
      <c r="A41" s="56" t="s">
        <v>163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</row>
    <row r="42" ht="6" customHeight="1"/>
    <row r="43" spans="1:153" s="8" customFormat="1" ht="13.5" customHeight="1">
      <c r="A43" s="172" t="s">
        <v>132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 t="s">
        <v>22</v>
      </c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222" t="s">
        <v>4</v>
      </c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4"/>
      <c r="BI43" s="173" t="s">
        <v>133</v>
      </c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201" t="s">
        <v>135</v>
      </c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</row>
    <row r="44" spans="1:153" s="8" customFormat="1" ht="30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6" t="s">
        <v>164</v>
      </c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6" t="s">
        <v>165</v>
      </c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3" t="s">
        <v>134</v>
      </c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201" t="s">
        <v>12</v>
      </c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172"/>
      <c r="DK44" s="201" t="s">
        <v>67</v>
      </c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172"/>
      <c r="EC44" s="201" t="s">
        <v>162</v>
      </c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</row>
    <row r="45" spans="1:153" s="20" customFormat="1" ht="12" customHeight="1" thickBot="1">
      <c r="A45" s="160">
        <v>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>
        <v>2</v>
      </c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239">
        <v>3</v>
      </c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1"/>
      <c r="AV45" s="239">
        <v>4</v>
      </c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1"/>
      <c r="BI45" s="161">
        <v>5</v>
      </c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211">
        <v>6</v>
      </c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3"/>
      <c r="DK45" s="214">
        <v>7</v>
      </c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160"/>
      <c r="EC45" s="242">
        <v>8</v>
      </c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11"/>
    </row>
    <row r="46" spans="1:153" s="55" customFormat="1" ht="13.5" customHeight="1">
      <c r="A46" s="166" t="s">
        <v>209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5">
        <f>AJ39</f>
        <v>192397.65</v>
      </c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225" t="s">
        <v>212</v>
      </c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26"/>
      <c r="AV46" s="225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26"/>
      <c r="BI46" s="167" t="s">
        <v>213</v>
      </c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234"/>
      <c r="CA46" s="232" t="s">
        <v>214</v>
      </c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15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7"/>
      <c r="EC46" s="229" t="s">
        <v>216</v>
      </c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1"/>
    </row>
    <row r="47" spans="1:153" s="55" customFormat="1" ht="13.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220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21"/>
      <c r="AV47" s="220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21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219"/>
      <c r="CA47" s="232" t="s">
        <v>215</v>
      </c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06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8"/>
      <c r="EC47" s="229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1"/>
    </row>
    <row r="48" spans="1:153" s="55" customFormat="1" ht="13.5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220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21"/>
      <c r="AV48" s="220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21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219"/>
      <c r="CA48" s="209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06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8"/>
      <c r="EC48" s="229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1"/>
    </row>
    <row r="49" spans="1:153" s="55" customFormat="1" ht="13.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220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21"/>
      <c r="AV49" s="220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21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219"/>
      <c r="CA49" s="209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06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8"/>
      <c r="EC49" s="229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1"/>
    </row>
  </sheetData>
  <sheetProtection/>
  <mergeCells count="228">
    <mergeCell ref="EC26:EW26"/>
    <mergeCell ref="A26:AI26"/>
    <mergeCell ref="AJ26:BH26"/>
    <mergeCell ref="BI26:BZ26"/>
    <mergeCell ref="CA26:CR26"/>
    <mergeCell ref="CS26:DJ26"/>
    <mergeCell ref="DK26:EB26"/>
    <mergeCell ref="DK24:EB24"/>
    <mergeCell ref="EC24:EW24"/>
    <mergeCell ref="A25:AI25"/>
    <mergeCell ref="AJ25:BH25"/>
    <mergeCell ref="BI25:BZ25"/>
    <mergeCell ref="CA25:CR25"/>
    <mergeCell ref="CS25:DJ25"/>
    <mergeCell ref="DK25:EB25"/>
    <mergeCell ref="EC25:EW25"/>
    <mergeCell ref="A24:AI24"/>
    <mergeCell ref="AJ24:BH24"/>
    <mergeCell ref="AJ23:BH23"/>
    <mergeCell ref="BI23:BZ23"/>
    <mergeCell ref="CA23:CR23"/>
    <mergeCell ref="BI22:BZ22"/>
    <mergeCell ref="DK22:EB22"/>
    <mergeCell ref="EC22:EW22"/>
    <mergeCell ref="CS23:DJ23"/>
    <mergeCell ref="CS31:DJ31"/>
    <mergeCell ref="DK31:EB31"/>
    <mergeCell ref="EC31:EW31"/>
    <mergeCell ref="DK23:EB23"/>
    <mergeCell ref="EC23:EW23"/>
    <mergeCell ref="CS28:DJ28"/>
    <mergeCell ref="DK27:EB27"/>
    <mergeCell ref="A31:AI31"/>
    <mergeCell ref="AJ31:BH31"/>
    <mergeCell ref="BI31:BZ31"/>
    <mergeCell ref="CA31:CR31"/>
    <mergeCell ref="CA22:CR22"/>
    <mergeCell ref="CS22:DJ22"/>
    <mergeCell ref="CS24:DJ24"/>
    <mergeCell ref="A22:AI22"/>
    <mergeCell ref="AJ22:BH22"/>
    <mergeCell ref="BI24:BZ24"/>
    <mergeCell ref="CA30:CR30"/>
    <mergeCell ref="EC30:EW30"/>
    <mergeCell ref="A29:AI29"/>
    <mergeCell ref="AJ29:BH29"/>
    <mergeCell ref="CS30:DJ30"/>
    <mergeCell ref="DK30:EB30"/>
    <mergeCell ref="A30:AI30"/>
    <mergeCell ref="AJ30:BH30"/>
    <mergeCell ref="BI30:BZ30"/>
    <mergeCell ref="EC29:EW29"/>
    <mergeCell ref="A23:AI23"/>
    <mergeCell ref="BI29:BZ29"/>
    <mergeCell ref="CA29:CR29"/>
    <mergeCell ref="CS29:DJ29"/>
    <mergeCell ref="DK29:EB29"/>
    <mergeCell ref="A28:AI28"/>
    <mergeCell ref="AJ28:BH28"/>
    <mergeCell ref="BI28:BZ28"/>
    <mergeCell ref="CA28:CR28"/>
    <mergeCell ref="CA24:CR24"/>
    <mergeCell ref="DK28:EB28"/>
    <mergeCell ref="EC28:EW28"/>
    <mergeCell ref="A27:AI27"/>
    <mergeCell ref="AJ27:BH27"/>
    <mergeCell ref="BI27:BZ27"/>
    <mergeCell ref="CA27:CR27"/>
    <mergeCell ref="CS27:DJ27"/>
    <mergeCell ref="EC27:EW27"/>
    <mergeCell ref="A21:AI21"/>
    <mergeCell ref="AJ21:BH21"/>
    <mergeCell ref="BI21:BZ21"/>
    <mergeCell ref="CA21:CR21"/>
    <mergeCell ref="A20:AI20"/>
    <mergeCell ref="AJ20:BH20"/>
    <mergeCell ref="EC20:EW20"/>
    <mergeCell ref="CS21:DJ21"/>
    <mergeCell ref="DK21:EB21"/>
    <mergeCell ref="EC21:EW21"/>
    <mergeCell ref="BI20:BZ20"/>
    <mergeCell ref="CA20:CR20"/>
    <mergeCell ref="CS20:DJ20"/>
    <mergeCell ref="DK20:EB20"/>
    <mergeCell ref="A19:AI19"/>
    <mergeCell ref="AJ19:BH19"/>
    <mergeCell ref="BI19:BZ19"/>
    <mergeCell ref="CA19:CR19"/>
    <mergeCell ref="EC18:EW18"/>
    <mergeCell ref="EC19:EW19"/>
    <mergeCell ref="CA18:CR18"/>
    <mergeCell ref="CS18:DJ18"/>
    <mergeCell ref="CS19:DJ19"/>
    <mergeCell ref="DK19:EB19"/>
    <mergeCell ref="DK18:EB18"/>
    <mergeCell ref="BI17:BZ17"/>
    <mergeCell ref="CA17:CR17"/>
    <mergeCell ref="CS17:DJ17"/>
    <mergeCell ref="DK17:EB17"/>
    <mergeCell ref="DK14:EW14"/>
    <mergeCell ref="EC49:EW49"/>
    <mergeCell ref="AJ45:AU45"/>
    <mergeCell ref="AJ46:AU46"/>
    <mergeCell ref="AJ47:AU47"/>
    <mergeCell ref="AJ48:AU48"/>
    <mergeCell ref="AJ49:AU49"/>
    <mergeCell ref="AV45:BH45"/>
    <mergeCell ref="EC45:EW45"/>
    <mergeCell ref="EC46:EW46"/>
    <mergeCell ref="BI47:BZ47"/>
    <mergeCell ref="U7:DJ7"/>
    <mergeCell ref="A17:AI17"/>
    <mergeCell ref="AJ17:BH17"/>
    <mergeCell ref="EC17:EW17"/>
    <mergeCell ref="A12:AI15"/>
    <mergeCell ref="AJ12:EW12"/>
    <mergeCell ref="CS13:EW13"/>
    <mergeCell ref="BI15:BZ15"/>
    <mergeCell ref="EC15:EW15"/>
    <mergeCell ref="CA36:CR36"/>
    <mergeCell ref="A18:AI18"/>
    <mergeCell ref="AJ18:BH18"/>
    <mergeCell ref="BI18:BZ18"/>
    <mergeCell ref="EC48:EW48"/>
    <mergeCell ref="CA46:DJ46"/>
    <mergeCell ref="CA47:DJ47"/>
    <mergeCell ref="AV47:BH47"/>
    <mergeCell ref="BI48:BZ48"/>
    <mergeCell ref="BI46:BZ46"/>
    <mergeCell ref="BI32:BZ32"/>
    <mergeCell ref="AV46:BH46"/>
    <mergeCell ref="AV49:BH49"/>
    <mergeCell ref="AJ14:BH15"/>
    <mergeCell ref="CA15:CR15"/>
    <mergeCell ref="CA16:CR16"/>
    <mergeCell ref="CA32:CR32"/>
    <mergeCell ref="CA33:CR33"/>
    <mergeCell ref="CA34:CR34"/>
    <mergeCell ref="CA35:CR35"/>
    <mergeCell ref="BI43:DJ43"/>
    <mergeCell ref="AV48:BH48"/>
    <mergeCell ref="AV44:BH44"/>
    <mergeCell ref="AJ43:BH43"/>
    <mergeCell ref="DK16:EB16"/>
    <mergeCell ref="DK32:EB32"/>
    <mergeCell ref="DK33:EB33"/>
    <mergeCell ref="CS16:DJ16"/>
    <mergeCell ref="CS35:DJ35"/>
    <mergeCell ref="AJ32:BH32"/>
    <mergeCell ref="CA37:CR37"/>
    <mergeCell ref="AJ37:BH37"/>
    <mergeCell ref="BI49:BZ49"/>
    <mergeCell ref="DK34:EB34"/>
    <mergeCell ref="DK35:EB35"/>
    <mergeCell ref="DK36:EB36"/>
    <mergeCell ref="DK37:EB37"/>
    <mergeCell ref="DK39:EB39"/>
    <mergeCell ref="BI37:BZ37"/>
    <mergeCell ref="BI44:BZ44"/>
    <mergeCell ref="DK49:EB49"/>
    <mergeCell ref="CA48:DJ48"/>
    <mergeCell ref="EC44:EW44"/>
    <mergeCell ref="CA44:DJ44"/>
    <mergeCell ref="CA45:DJ45"/>
    <mergeCell ref="DK44:EB44"/>
    <mergeCell ref="DK45:EB45"/>
    <mergeCell ref="DK46:EB46"/>
    <mergeCell ref="DK47:EB47"/>
    <mergeCell ref="CA49:DJ49"/>
    <mergeCell ref="EC39:EW39"/>
    <mergeCell ref="DK43:EW43"/>
    <mergeCell ref="EC35:EW35"/>
    <mergeCell ref="EC36:EW36"/>
    <mergeCell ref="EC37:EW37"/>
    <mergeCell ref="DK48:EB48"/>
    <mergeCell ref="EC47:EW47"/>
    <mergeCell ref="A33:AI33"/>
    <mergeCell ref="AJ33:BH33"/>
    <mergeCell ref="BI33:BZ33"/>
    <mergeCell ref="CS33:DJ33"/>
    <mergeCell ref="AJ39:BH39"/>
    <mergeCell ref="BI39:BZ39"/>
    <mergeCell ref="CS39:DJ39"/>
    <mergeCell ref="CS36:DJ36"/>
    <mergeCell ref="CS37:DJ37"/>
    <mergeCell ref="CA39:CR39"/>
    <mergeCell ref="AJ13:CR13"/>
    <mergeCell ref="BI14:CR14"/>
    <mergeCell ref="CS14:DJ15"/>
    <mergeCell ref="DK15:EB15"/>
    <mergeCell ref="EC33:EW33"/>
    <mergeCell ref="A34:AI34"/>
    <mergeCell ref="AJ34:BH34"/>
    <mergeCell ref="BI34:BZ34"/>
    <mergeCell ref="CS34:DJ34"/>
    <mergeCell ref="EC34:EW34"/>
    <mergeCell ref="EC3:EW3"/>
    <mergeCell ref="A5:EW5"/>
    <mergeCell ref="CS32:DJ32"/>
    <mergeCell ref="EC16:EW16"/>
    <mergeCell ref="EC32:EW32"/>
    <mergeCell ref="U8:DJ8"/>
    <mergeCell ref="A16:AI16"/>
    <mergeCell ref="AJ16:BH16"/>
    <mergeCell ref="BI16:BZ16"/>
    <mergeCell ref="A32:AI32"/>
    <mergeCell ref="BI35:BZ35"/>
    <mergeCell ref="S45:AI45"/>
    <mergeCell ref="A37:Q37"/>
    <mergeCell ref="A43:R44"/>
    <mergeCell ref="A36:AI36"/>
    <mergeCell ref="AJ36:BH36"/>
    <mergeCell ref="BI36:BZ36"/>
    <mergeCell ref="S43:AI44"/>
    <mergeCell ref="AJ44:AU44"/>
    <mergeCell ref="BI45:BZ45"/>
    <mergeCell ref="A35:AI35"/>
    <mergeCell ref="S46:AI46"/>
    <mergeCell ref="S47:AI47"/>
    <mergeCell ref="A46:R46"/>
    <mergeCell ref="A47:R47"/>
    <mergeCell ref="AJ35:BH35"/>
    <mergeCell ref="S48:AI48"/>
    <mergeCell ref="S49:AI49"/>
    <mergeCell ref="S37:AI37"/>
    <mergeCell ref="A45:R45"/>
    <mergeCell ref="A48:R48"/>
    <mergeCell ref="A49:R4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BQ15" sqref="BQ15:CJ15"/>
    </sheetView>
  </sheetViews>
  <sheetFormatPr defaultColWidth="0.875" defaultRowHeight="12.75"/>
  <cols>
    <col min="1" max="16384" width="0.875" style="2" customWidth="1"/>
  </cols>
  <sheetData>
    <row r="1" s="8" customFormat="1" ht="9.75">
      <c r="DD1" s="14" t="s">
        <v>127</v>
      </c>
    </row>
    <row r="2" ht="9.75" customHeight="1" thickBot="1">
      <c r="DD2" s="4"/>
    </row>
    <row r="3" spans="87:108" s="15" customFormat="1" ht="15" customHeight="1" thickBot="1">
      <c r="CI3" s="19" t="s">
        <v>14</v>
      </c>
      <c r="CK3" s="124" t="s">
        <v>23</v>
      </c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6"/>
    </row>
    <row r="4" ht="15" customHeight="1"/>
    <row r="5" spans="1:108" ht="12.75">
      <c r="A5" s="82" t="s">
        <v>136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08" ht="12.75">
      <c r="A6" s="82" t="s">
        <v>24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</row>
    <row r="7" ht="9.75" customHeight="1"/>
    <row r="8" spans="1:108" s="1" customFormat="1" ht="15" customHeight="1">
      <c r="A8" s="243" t="s">
        <v>25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49" t="s">
        <v>26</v>
      </c>
      <c r="AP8" s="250"/>
      <c r="AQ8" s="250"/>
      <c r="AR8" s="250"/>
      <c r="AS8" s="250"/>
      <c r="AT8" s="250"/>
      <c r="AU8" s="250"/>
      <c r="AV8" s="251"/>
      <c r="AW8" s="258" t="s">
        <v>27</v>
      </c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</row>
    <row r="9" spans="1:108" s="1" customFormat="1" ht="1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6"/>
      <c r="AO9" s="252"/>
      <c r="AP9" s="253"/>
      <c r="AQ9" s="253"/>
      <c r="AR9" s="253"/>
      <c r="AS9" s="253"/>
      <c r="AT9" s="253"/>
      <c r="AU9" s="253"/>
      <c r="AV9" s="254"/>
      <c r="AW9" s="260" t="s">
        <v>28</v>
      </c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1"/>
      <c r="BQ9" s="258" t="s">
        <v>29</v>
      </c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</row>
    <row r="10" spans="1:108" s="1" customFormat="1" ht="33.7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8"/>
      <c r="AO10" s="255"/>
      <c r="AP10" s="256"/>
      <c r="AQ10" s="256"/>
      <c r="AR10" s="256"/>
      <c r="AS10" s="256"/>
      <c r="AT10" s="256"/>
      <c r="AU10" s="256"/>
      <c r="AV10" s="257"/>
      <c r="AW10" s="255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7"/>
      <c r="BQ10" s="249" t="s">
        <v>30</v>
      </c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4"/>
      <c r="CK10" s="249" t="s">
        <v>144</v>
      </c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</row>
    <row r="11" spans="1:108" s="1" customFormat="1" ht="12" thickBot="1">
      <c r="A11" s="259">
        <v>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61"/>
      <c r="AO11" s="262">
        <v>2</v>
      </c>
      <c r="AP11" s="263"/>
      <c r="AQ11" s="263"/>
      <c r="AR11" s="263"/>
      <c r="AS11" s="263"/>
      <c r="AT11" s="263"/>
      <c r="AU11" s="263"/>
      <c r="AV11" s="264"/>
      <c r="AW11" s="262">
        <v>3</v>
      </c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4"/>
      <c r="BQ11" s="262">
        <v>4</v>
      </c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4"/>
      <c r="CK11" s="262">
        <v>5</v>
      </c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</row>
    <row r="12" spans="1:108" ht="24" customHeight="1">
      <c r="A12" s="299" t="s">
        <v>137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65" t="s">
        <v>19</v>
      </c>
      <c r="AP12" s="266"/>
      <c r="AQ12" s="266"/>
      <c r="AR12" s="266"/>
      <c r="AS12" s="266"/>
      <c r="AT12" s="266"/>
      <c r="AU12" s="266"/>
      <c r="AV12" s="267"/>
      <c r="AW12" s="268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70"/>
      <c r="BQ12" s="268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70"/>
      <c r="CK12" s="268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71"/>
    </row>
    <row r="13" spans="1:108" ht="12.75">
      <c r="A13" s="287" t="s">
        <v>64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8" t="s">
        <v>31</v>
      </c>
      <c r="AP13" s="289"/>
      <c r="AQ13" s="289"/>
      <c r="AR13" s="289"/>
      <c r="AS13" s="289"/>
      <c r="AT13" s="289"/>
      <c r="AU13" s="289"/>
      <c r="AV13" s="290"/>
      <c r="AW13" s="275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97"/>
      <c r="BQ13" s="275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97"/>
      <c r="CK13" s="275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7"/>
    </row>
    <row r="14" spans="1:108" ht="12.75">
      <c r="A14" s="281" t="s">
        <v>114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91"/>
      <c r="AP14" s="292"/>
      <c r="AQ14" s="292"/>
      <c r="AR14" s="292"/>
      <c r="AS14" s="292"/>
      <c r="AT14" s="292"/>
      <c r="AU14" s="292"/>
      <c r="AV14" s="293"/>
      <c r="AW14" s="278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98"/>
      <c r="BQ14" s="278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98"/>
      <c r="CK14" s="278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80"/>
    </row>
    <row r="15" spans="1:108" ht="15" customHeight="1">
      <c r="A15" s="282" t="s">
        <v>115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3" t="s">
        <v>32</v>
      </c>
      <c r="AP15" s="284"/>
      <c r="AQ15" s="284"/>
      <c r="AR15" s="284"/>
      <c r="AS15" s="284"/>
      <c r="AT15" s="284"/>
      <c r="AU15" s="284"/>
      <c r="AV15" s="285"/>
      <c r="AW15" s="272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4"/>
      <c r="BQ15" s="272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4"/>
      <c r="CK15" s="272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86"/>
    </row>
    <row r="16" spans="1:108" ht="15" customHeight="1">
      <c r="A16" s="282" t="s">
        <v>138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3" t="s">
        <v>65</v>
      </c>
      <c r="AP16" s="284"/>
      <c r="AQ16" s="284"/>
      <c r="AR16" s="284"/>
      <c r="AS16" s="284"/>
      <c r="AT16" s="284"/>
      <c r="AU16" s="284"/>
      <c r="AV16" s="285"/>
      <c r="AW16" s="272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4"/>
      <c r="BQ16" s="272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4"/>
      <c r="CK16" s="272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86"/>
    </row>
    <row r="17" spans="1:108" ht="35.25" customHeight="1">
      <c r="A17" s="295" t="s">
        <v>139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83" t="s">
        <v>33</v>
      </c>
      <c r="AP17" s="284"/>
      <c r="AQ17" s="284"/>
      <c r="AR17" s="284"/>
      <c r="AS17" s="284"/>
      <c r="AT17" s="284"/>
      <c r="AU17" s="284"/>
      <c r="AV17" s="285"/>
      <c r="AW17" s="272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4"/>
      <c r="BQ17" s="272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4"/>
      <c r="CK17" s="272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86"/>
    </row>
    <row r="18" spans="1:108" ht="24" customHeight="1">
      <c r="A18" s="282" t="s">
        <v>142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83" t="s">
        <v>34</v>
      </c>
      <c r="AP18" s="284"/>
      <c r="AQ18" s="284"/>
      <c r="AR18" s="284"/>
      <c r="AS18" s="284"/>
      <c r="AT18" s="284"/>
      <c r="AU18" s="284"/>
      <c r="AV18" s="285"/>
      <c r="AW18" s="272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4"/>
      <c r="BQ18" s="272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4"/>
      <c r="CK18" s="272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86"/>
    </row>
    <row r="19" spans="1:108" ht="15" customHeight="1">
      <c r="A19" s="295" t="s">
        <v>140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83" t="s">
        <v>35</v>
      </c>
      <c r="AP19" s="284"/>
      <c r="AQ19" s="284"/>
      <c r="AR19" s="284"/>
      <c r="AS19" s="284"/>
      <c r="AT19" s="284"/>
      <c r="AU19" s="284"/>
      <c r="AV19" s="285"/>
      <c r="AW19" s="272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4"/>
      <c r="BQ19" s="272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4"/>
      <c r="CK19" s="272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86"/>
    </row>
    <row r="20" spans="1:108" ht="15" customHeight="1">
      <c r="A20" s="296" t="s">
        <v>36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83" t="s">
        <v>37</v>
      </c>
      <c r="AP20" s="284"/>
      <c r="AQ20" s="284"/>
      <c r="AR20" s="284"/>
      <c r="AS20" s="284"/>
      <c r="AT20" s="284"/>
      <c r="AU20" s="284"/>
      <c r="AV20" s="285"/>
      <c r="AW20" s="272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4"/>
      <c r="BQ20" s="272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4"/>
      <c r="CK20" s="272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86"/>
    </row>
    <row r="21" spans="1:108" ht="38.25" customHeight="1">
      <c r="A21" s="295" t="s">
        <v>141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83" t="s">
        <v>38</v>
      </c>
      <c r="AP21" s="284"/>
      <c r="AQ21" s="284"/>
      <c r="AR21" s="284"/>
      <c r="AS21" s="284"/>
      <c r="AT21" s="284"/>
      <c r="AU21" s="284"/>
      <c r="AV21" s="285"/>
      <c r="AW21" s="272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4"/>
      <c r="BQ21" s="272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4"/>
      <c r="CK21" s="272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86"/>
    </row>
    <row r="22" spans="1:108" ht="12.75">
      <c r="A22" s="287" t="s">
        <v>29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8" t="s">
        <v>39</v>
      </c>
      <c r="AP22" s="289"/>
      <c r="AQ22" s="289"/>
      <c r="AR22" s="289"/>
      <c r="AS22" s="289"/>
      <c r="AT22" s="289"/>
      <c r="AU22" s="289"/>
      <c r="AV22" s="290"/>
      <c r="AW22" s="275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97"/>
      <c r="BQ22" s="275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97"/>
      <c r="CK22" s="275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7"/>
    </row>
    <row r="23" spans="1:108" ht="13.5" customHeight="1">
      <c r="A23" s="281" t="s">
        <v>114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91"/>
      <c r="AP23" s="292"/>
      <c r="AQ23" s="292"/>
      <c r="AR23" s="292"/>
      <c r="AS23" s="292"/>
      <c r="AT23" s="292"/>
      <c r="AU23" s="292"/>
      <c r="AV23" s="293"/>
      <c r="AW23" s="278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98"/>
      <c r="BQ23" s="278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98"/>
      <c r="CK23" s="278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80"/>
    </row>
    <row r="24" spans="1:108" ht="15" customHeight="1">
      <c r="A24" s="282" t="s">
        <v>115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304"/>
      <c r="AO24" s="283" t="s">
        <v>40</v>
      </c>
      <c r="AP24" s="284"/>
      <c r="AQ24" s="284"/>
      <c r="AR24" s="284"/>
      <c r="AS24" s="284"/>
      <c r="AT24" s="284"/>
      <c r="AU24" s="284"/>
      <c r="AV24" s="285"/>
      <c r="AW24" s="272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4"/>
      <c r="BQ24" s="272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4"/>
      <c r="CK24" s="272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86"/>
    </row>
    <row r="25" spans="1:108" ht="15" customHeight="1">
      <c r="A25" s="44" t="s">
        <v>138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5"/>
      <c r="AO25" s="288" t="s">
        <v>113</v>
      </c>
      <c r="AP25" s="289"/>
      <c r="AQ25" s="289"/>
      <c r="AR25" s="289"/>
      <c r="AS25" s="289"/>
      <c r="AT25" s="289"/>
      <c r="AU25" s="289"/>
      <c r="AV25" s="290"/>
      <c r="AW25" s="275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97"/>
      <c r="BQ25" s="275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97"/>
      <c r="CK25" s="275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7"/>
    </row>
    <row r="26" spans="1:108" ht="2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8"/>
      <c r="AO26" s="9"/>
      <c r="AP26" s="10"/>
      <c r="AQ26" s="10"/>
      <c r="AR26" s="10"/>
      <c r="AS26" s="10"/>
      <c r="AT26" s="10"/>
      <c r="AU26" s="10"/>
      <c r="AV26" s="11"/>
      <c r="AW26" s="300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3"/>
      <c r="BQ26" s="300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3"/>
      <c r="CK26" s="300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2"/>
    </row>
  </sheetData>
  <sheetProtection/>
  <mergeCells count="76">
    <mergeCell ref="A24:AN24"/>
    <mergeCell ref="AO24:AV24"/>
    <mergeCell ref="AW24:BP24"/>
    <mergeCell ref="CK25:DD26"/>
    <mergeCell ref="AO25:AV25"/>
    <mergeCell ref="AW25:BP26"/>
    <mergeCell ref="BQ25:CJ26"/>
    <mergeCell ref="BQ24:CJ24"/>
    <mergeCell ref="CK24:DD24"/>
    <mergeCell ref="AW21:BP21"/>
    <mergeCell ref="CK3:DD3"/>
    <mergeCell ref="A16:AN16"/>
    <mergeCell ref="AO16:AV16"/>
    <mergeCell ref="AW16:BP16"/>
    <mergeCell ref="BQ16:CJ16"/>
    <mergeCell ref="CK16:DD16"/>
    <mergeCell ref="AW13:BP14"/>
    <mergeCell ref="BQ13:CJ14"/>
    <mergeCell ref="CK11:DD11"/>
    <mergeCell ref="AW19:BP19"/>
    <mergeCell ref="CK21:DD21"/>
    <mergeCell ref="A22:AN22"/>
    <mergeCell ref="AO22:AV23"/>
    <mergeCell ref="AW22:BP23"/>
    <mergeCell ref="BQ22:CJ23"/>
    <mergeCell ref="CK22:DD23"/>
    <mergeCell ref="A23:AN23"/>
    <mergeCell ref="A21:AN21"/>
    <mergeCell ref="AO21:AV21"/>
    <mergeCell ref="AW17:BP17"/>
    <mergeCell ref="BQ21:CJ21"/>
    <mergeCell ref="CK19:DD19"/>
    <mergeCell ref="A20:AN20"/>
    <mergeCell ref="AO20:AV20"/>
    <mergeCell ref="AW20:BP20"/>
    <mergeCell ref="BQ20:CJ20"/>
    <mergeCell ref="CK20:DD20"/>
    <mergeCell ref="A19:AN19"/>
    <mergeCell ref="AO19:AV19"/>
    <mergeCell ref="AO13:AV14"/>
    <mergeCell ref="BQ19:CJ19"/>
    <mergeCell ref="CK17:DD17"/>
    <mergeCell ref="A18:AN18"/>
    <mergeCell ref="AO18:AV18"/>
    <mergeCell ref="AW18:BP18"/>
    <mergeCell ref="BQ18:CJ18"/>
    <mergeCell ref="CK18:DD18"/>
    <mergeCell ref="A17:AN17"/>
    <mergeCell ref="AO17:AV17"/>
    <mergeCell ref="CK12:DD12"/>
    <mergeCell ref="BQ17:CJ17"/>
    <mergeCell ref="CK13:DD14"/>
    <mergeCell ref="A14:AN14"/>
    <mergeCell ref="A15:AN15"/>
    <mergeCell ref="AO15:AV15"/>
    <mergeCell ref="AW15:BP15"/>
    <mergeCell ref="BQ15:CJ15"/>
    <mergeCell ref="CK15:DD15"/>
    <mergeCell ref="A13:AN13"/>
    <mergeCell ref="A11:AN11"/>
    <mergeCell ref="AO11:AV11"/>
    <mergeCell ref="AW11:BP11"/>
    <mergeCell ref="BQ11:CJ11"/>
    <mergeCell ref="AO12:AV12"/>
    <mergeCell ref="AW12:BP12"/>
    <mergeCell ref="BQ12:CJ12"/>
    <mergeCell ref="A12:AN12"/>
    <mergeCell ref="A5:DD5"/>
    <mergeCell ref="A6:DD6"/>
    <mergeCell ref="A8:AN10"/>
    <mergeCell ref="AO8:AV10"/>
    <mergeCell ref="AW8:DD8"/>
    <mergeCell ref="AW9:BP10"/>
    <mergeCell ref="BQ9:DD9"/>
    <mergeCell ref="BQ10:CJ10"/>
    <mergeCell ref="CK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D50"/>
  <sheetViews>
    <sheetView view="pageBreakPreview" zoomScaleSheetLayoutView="100" zoomScalePageLayoutView="0" workbookViewId="0" topLeftCell="A4">
      <selection activeCell="DK38" sqref="DK38:EE38"/>
    </sheetView>
  </sheetViews>
  <sheetFormatPr defaultColWidth="0.875" defaultRowHeight="12.75"/>
  <cols>
    <col min="1" max="16384" width="0.875" style="2" customWidth="1"/>
  </cols>
  <sheetData>
    <row r="1" spans="145:160" s="15" customFormat="1" ht="15" customHeight="1" thickBot="1">
      <c r="EO1" s="19" t="s">
        <v>14</v>
      </c>
      <c r="EQ1" s="124" t="s">
        <v>42</v>
      </c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6"/>
    </row>
    <row r="2" ht="5.25" customHeight="1"/>
    <row r="3" spans="1:160" s="26" customFormat="1" ht="15">
      <c r="A3" s="380" t="s">
        <v>70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0"/>
      <c r="EI3" s="380"/>
      <c r="EJ3" s="380"/>
      <c r="EK3" s="380"/>
      <c r="EL3" s="380"/>
      <c r="EM3" s="380"/>
      <c r="EN3" s="380"/>
      <c r="EO3" s="380"/>
      <c r="EP3" s="380"/>
      <c r="EQ3" s="380"/>
      <c r="ER3" s="380"/>
      <c r="ES3" s="380"/>
      <c r="ET3" s="380"/>
      <c r="EU3" s="380"/>
      <c r="EV3" s="380"/>
      <c r="EW3" s="380"/>
      <c r="EX3" s="380"/>
      <c r="EY3" s="380"/>
      <c r="EZ3" s="380"/>
      <c r="FA3" s="380"/>
      <c r="FB3" s="380"/>
      <c r="FC3" s="380"/>
      <c r="FD3" s="380"/>
    </row>
    <row r="4" ht="16.5" customHeight="1"/>
    <row r="5" spans="1:160" s="17" customFormat="1" ht="35.25" customHeight="1">
      <c r="A5" s="190" t="s">
        <v>41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1"/>
      <c r="CK5" s="189" t="s">
        <v>18</v>
      </c>
      <c r="CL5" s="190"/>
      <c r="CM5" s="190"/>
      <c r="CN5" s="190"/>
      <c r="CO5" s="190"/>
      <c r="CP5" s="190"/>
      <c r="CQ5" s="191"/>
      <c r="CR5" s="189" t="s">
        <v>71</v>
      </c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1"/>
      <c r="DK5" s="189" t="s">
        <v>22</v>
      </c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89" t="s">
        <v>53</v>
      </c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</row>
    <row r="6" spans="1:160" s="16" customFormat="1" ht="12.75" customHeight="1" thickBot="1">
      <c r="A6" s="128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314"/>
      <c r="CK6" s="96">
        <v>2</v>
      </c>
      <c r="CL6" s="94"/>
      <c r="CM6" s="94"/>
      <c r="CN6" s="94"/>
      <c r="CO6" s="94"/>
      <c r="CP6" s="94"/>
      <c r="CQ6" s="95"/>
      <c r="CR6" s="96">
        <v>3</v>
      </c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5"/>
      <c r="DK6" s="96">
        <v>4</v>
      </c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127">
        <v>5</v>
      </c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</row>
    <row r="7" spans="1:160" s="39" customFormat="1" ht="27.75" customHeight="1">
      <c r="A7" s="326" t="s">
        <v>116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18" t="s">
        <v>19</v>
      </c>
      <c r="CL7" s="319"/>
      <c r="CM7" s="319"/>
      <c r="CN7" s="319"/>
      <c r="CO7" s="319"/>
      <c r="CP7" s="319"/>
      <c r="CQ7" s="320"/>
      <c r="CR7" s="377" t="s">
        <v>72</v>
      </c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35">
        <f>DK8+DK10+DK11</f>
        <v>0</v>
      </c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7"/>
      <c r="EF7" s="381"/>
      <c r="EG7" s="381"/>
      <c r="EH7" s="381"/>
      <c r="EI7" s="381"/>
      <c r="EJ7" s="381"/>
      <c r="EK7" s="381"/>
      <c r="EL7" s="381"/>
      <c r="EM7" s="381"/>
      <c r="EN7" s="382"/>
      <c r="EO7" s="382"/>
      <c r="EP7" s="382"/>
      <c r="EQ7" s="382"/>
      <c r="ER7" s="382"/>
      <c r="ES7" s="382"/>
      <c r="ET7" s="382"/>
      <c r="EU7" s="382"/>
      <c r="EV7" s="382"/>
      <c r="EW7" s="382"/>
      <c r="EX7" s="382"/>
      <c r="EY7" s="382"/>
      <c r="EZ7" s="382"/>
      <c r="FA7" s="382"/>
      <c r="FB7" s="382"/>
      <c r="FC7" s="382"/>
      <c r="FD7" s="383"/>
    </row>
    <row r="8" spans="1:160" ht="14.25" customHeight="1">
      <c r="A8" s="361" t="s">
        <v>64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2"/>
      <c r="CK8" s="130" t="s">
        <v>31</v>
      </c>
      <c r="CL8" s="131"/>
      <c r="CM8" s="131"/>
      <c r="CN8" s="131"/>
      <c r="CO8" s="131"/>
      <c r="CP8" s="131"/>
      <c r="CQ8" s="132"/>
      <c r="CR8" s="324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2"/>
      <c r="DK8" s="329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1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</row>
    <row r="9" spans="1:160" ht="14.25" customHeight="1">
      <c r="A9" s="355" t="s">
        <v>73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6"/>
      <c r="CK9" s="133"/>
      <c r="CL9" s="134"/>
      <c r="CM9" s="134"/>
      <c r="CN9" s="134"/>
      <c r="CO9" s="134"/>
      <c r="CP9" s="134"/>
      <c r="CQ9" s="135"/>
      <c r="CR9" s="360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5"/>
      <c r="DK9" s="329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1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</row>
    <row r="10" spans="1:160" ht="14.25" customHeight="1">
      <c r="A10" s="347" t="s">
        <v>74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8"/>
      <c r="CK10" s="108" t="s">
        <v>32</v>
      </c>
      <c r="CL10" s="109"/>
      <c r="CM10" s="109"/>
      <c r="CN10" s="109"/>
      <c r="CO10" s="109"/>
      <c r="CP10" s="109"/>
      <c r="CQ10" s="110"/>
      <c r="CR10" s="34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329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330"/>
      <c r="EE10" s="33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</row>
    <row r="11" spans="1:160" ht="14.25" customHeight="1">
      <c r="A11" s="347" t="s">
        <v>75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8"/>
      <c r="CK11" s="108" t="s">
        <v>65</v>
      </c>
      <c r="CL11" s="109"/>
      <c r="CM11" s="109"/>
      <c r="CN11" s="109"/>
      <c r="CO11" s="109"/>
      <c r="CP11" s="109"/>
      <c r="CQ11" s="110"/>
      <c r="CR11" s="34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10"/>
      <c r="DK11" s="329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</row>
    <row r="12" spans="1:160" s="40" customFormat="1" ht="18" customHeight="1">
      <c r="A12" s="326" t="s">
        <v>76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7"/>
      <c r="CK12" s="305" t="s">
        <v>33</v>
      </c>
      <c r="CL12" s="306"/>
      <c r="CM12" s="306"/>
      <c r="CN12" s="306"/>
      <c r="CO12" s="306"/>
      <c r="CP12" s="306"/>
      <c r="CQ12" s="307"/>
      <c r="CR12" s="308" t="s">
        <v>72</v>
      </c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10"/>
      <c r="DK12" s="311">
        <f>DK13+DK15</f>
        <v>0</v>
      </c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3"/>
      <c r="EF12" s="354"/>
      <c r="EG12" s="354"/>
      <c r="EH12" s="354"/>
      <c r="EI12" s="354"/>
      <c r="EJ12" s="354"/>
      <c r="EK12" s="354"/>
      <c r="EL12" s="354"/>
      <c r="EM12" s="354"/>
      <c r="EN12" s="354"/>
      <c r="EO12" s="354"/>
      <c r="EP12" s="354"/>
      <c r="EQ12" s="354"/>
      <c r="ER12" s="354"/>
      <c r="ES12" s="354"/>
      <c r="ET12" s="354"/>
      <c r="EU12" s="354"/>
      <c r="EV12" s="354"/>
      <c r="EW12" s="354"/>
      <c r="EX12" s="354"/>
      <c r="EY12" s="354"/>
      <c r="EZ12" s="354"/>
      <c r="FA12" s="354"/>
      <c r="FB12" s="354"/>
      <c r="FC12" s="354"/>
      <c r="FD12" s="354"/>
    </row>
    <row r="13" spans="1:160" ht="14.25" customHeight="1">
      <c r="A13" s="361" t="s">
        <v>64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2"/>
      <c r="CK13" s="130" t="s">
        <v>34</v>
      </c>
      <c r="CL13" s="131"/>
      <c r="CM13" s="131"/>
      <c r="CN13" s="131"/>
      <c r="CO13" s="131"/>
      <c r="CP13" s="131"/>
      <c r="CQ13" s="132"/>
      <c r="CR13" s="324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2"/>
      <c r="DK13" s="329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1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</row>
    <row r="14" spans="1:160" ht="14.25" customHeight="1">
      <c r="A14" s="355" t="s">
        <v>77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6"/>
      <c r="CK14" s="133"/>
      <c r="CL14" s="134"/>
      <c r="CM14" s="134"/>
      <c r="CN14" s="134"/>
      <c r="CO14" s="134"/>
      <c r="CP14" s="134"/>
      <c r="CQ14" s="135"/>
      <c r="CR14" s="360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5"/>
      <c r="DK14" s="329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1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</row>
    <row r="15" spans="1:160" ht="14.25" customHeight="1">
      <c r="A15" s="347" t="s">
        <v>79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8"/>
      <c r="CK15" s="108" t="s">
        <v>78</v>
      </c>
      <c r="CL15" s="109"/>
      <c r="CM15" s="109"/>
      <c r="CN15" s="109"/>
      <c r="CO15" s="109"/>
      <c r="CP15" s="109"/>
      <c r="CQ15" s="110"/>
      <c r="CR15" s="34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10"/>
      <c r="DK15" s="329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</row>
    <row r="16" spans="1:160" s="40" customFormat="1" ht="27" customHeight="1">
      <c r="A16" s="326" t="s">
        <v>122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7"/>
      <c r="CK16" s="305" t="s">
        <v>80</v>
      </c>
      <c r="CL16" s="306"/>
      <c r="CM16" s="306"/>
      <c r="CN16" s="306"/>
      <c r="CO16" s="306"/>
      <c r="CP16" s="306"/>
      <c r="CQ16" s="307"/>
      <c r="CR16" s="308" t="s">
        <v>72</v>
      </c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10"/>
      <c r="DK16" s="311">
        <f>DK17+DK19</f>
        <v>0</v>
      </c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3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</row>
    <row r="17" spans="1:160" ht="14.25" customHeight="1">
      <c r="A17" s="361" t="s">
        <v>64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2"/>
      <c r="CK17" s="130" t="s">
        <v>81</v>
      </c>
      <c r="CL17" s="131"/>
      <c r="CM17" s="131"/>
      <c r="CN17" s="131"/>
      <c r="CO17" s="131"/>
      <c r="CP17" s="131"/>
      <c r="CQ17" s="132"/>
      <c r="CR17" s="324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2"/>
      <c r="DK17" s="329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1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</row>
    <row r="18" spans="1:160" ht="24" customHeight="1">
      <c r="A18" s="355" t="s">
        <v>117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6"/>
      <c r="CK18" s="133"/>
      <c r="CL18" s="134"/>
      <c r="CM18" s="134"/>
      <c r="CN18" s="134"/>
      <c r="CO18" s="134"/>
      <c r="CP18" s="134"/>
      <c r="CQ18" s="135"/>
      <c r="CR18" s="360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5"/>
      <c r="DK18" s="329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1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</row>
    <row r="19" spans="1:160" ht="15" customHeight="1">
      <c r="A19" s="347" t="s">
        <v>83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8"/>
      <c r="CK19" s="108" t="s">
        <v>82</v>
      </c>
      <c r="CL19" s="109"/>
      <c r="CM19" s="109"/>
      <c r="CN19" s="109"/>
      <c r="CO19" s="109"/>
      <c r="CP19" s="109"/>
      <c r="CQ19" s="110"/>
      <c r="CR19" s="34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10"/>
      <c r="DK19" s="329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</row>
    <row r="20" spans="1:160" s="40" customFormat="1" ht="27" customHeight="1">
      <c r="A20" s="326" t="s">
        <v>118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7"/>
      <c r="CK20" s="305" t="s">
        <v>35</v>
      </c>
      <c r="CL20" s="306"/>
      <c r="CM20" s="306"/>
      <c r="CN20" s="306"/>
      <c r="CO20" s="306"/>
      <c r="CP20" s="306"/>
      <c r="CQ20" s="307"/>
      <c r="CR20" s="308" t="s">
        <v>72</v>
      </c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10"/>
      <c r="DK20" s="311">
        <f>DK21+DK23+DK24+DK25</f>
        <v>0</v>
      </c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3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</row>
    <row r="21" spans="1:160" ht="13.5" customHeight="1">
      <c r="A21" s="361" t="s">
        <v>64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2"/>
      <c r="CK21" s="130" t="s">
        <v>84</v>
      </c>
      <c r="CL21" s="131"/>
      <c r="CM21" s="131"/>
      <c r="CN21" s="131"/>
      <c r="CO21" s="131"/>
      <c r="CP21" s="131"/>
      <c r="CQ21" s="132"/>
      <c r="CR21" s="324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2"/>
      <c r="DK21" s="329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1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</row>
    <row r="22" spans="1:160" ht="24" customHeight="1">
      <c r="A22" s="355" t="s">
        <v>88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6"/>
      <c r="CK22" s="133"/>
      <c r="CL22" s="134"/>
      <c r="CM22" s="134"/>
      <c r="CN22" s="134"/>
      <c r="CO22" s="134"/>
      <c r="CP22" s="134"/>
      <c r="CQ22" s="135"/>
      <c r="CR22" s="360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5"/>
      <c r="DK22" s="329"/>
      <c r="DL22" s="330"/>
      <c r="DM22" s="330"/>
      <c r="DN22" s="330"/>
      <c r="DO22" s="330"/>
      <c r="DP22" s="330"/>
      <c r="DQ22" s="330"/>
      <c r="DR22" s="330"/>
      <c r="DS22" s="330"/>
      <c r="DT22" s="330"/>
      <c r="DU22" s="330"/>
      <c r="DV22" s="330"/>
      <c r="DW22" s="330"/>
      <c r="DX22" s="330"/>
      <c r="DY22" s="330"/>
      <c r="DZ22" s="330"/>
      <c r="EA22" s="330"/>
      <c r="EB22" s="330"/>
      <c r="EC22" s="330"/>
      <c r="ED22" s="330"/>
      <c r="EE22" s="331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</row>
    <row r="23" spans="1:160" ht="24.75" customHeight="1">
      <c r="A23" s="347" t="s">
        <v>89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8"/>
      <c r="CK23" s="108" t="s">
        <v>85</v>
      </c>
      <c r="CL23" s="109"/>
      <c r="CM23" s="109"/>
      <c r="CN23" s="109"/>
      <c r="CO23" s="109"/>
      <c r="CP23" s="109"/>
      <c r="CQ23" s="110"/>
      <c r="CR23" s="34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10"/>
      <c r="DK23" s="329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</row>
    <row r="24" spans="1:160" ht="14.25" customHeight="1">
      <c r="A24" s="347" t="s">
        <v>125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8"/>
      <c r="CK24" s="108" t="s">
        <v>86</v>
      </c>
      <c r="CL24" s="109"/>
      <c r="CM24" s="109"/>
      <c r="CN24" s="109"/>
      <c r="CO24" s="109"/>
      <c r="CP24" s="109"/>
      <c r="CQ24" s="110"/>
      <c r="CR24" s="34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10"/>
      <c r="DK24" s="329"/>
      <c r="DL24" s="330"/>
      <c r="DM24" s="330"/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0"/>
      <c r="EE24" s="33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</row>
    <row r="25" spans="1:160" ht="14.25" customHeight="1">
      <c r="A25" s="322" t="s">
        <v>90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3"/>
      <c r="CK25" s="130" t="s">
        <v>87</v>
      </c>
      <c r="CL25" s="131"/>
      <c r="CM25" s="131"/>
      <c r="CN25" s="131"/>
      <c r="CO25" s="131"/>
      <c r="CP25" s="131"/>
      <c r="CQ25" s="132"/>
      <c r="CR25" s="324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2"/>
      <c r="DK25" s="344"/>
      <c r="DL25" s="345"/>
      <c r="DM25" s="345"/>
      <c r="DN25" s="345"/>
      <c r="DO25" s="345"/>
      <c r="DP25" s="345"/>
      <c r="DQ25" s="345"/>
      <c r="DR25" s="345"/>
      <c r="DS25" s="345"/>
      <c r="DT25" s="345"/>
      <c r="DU25" s="345"/>
      <c r="DV25" s="345"/>
      <c r="DW25" s="345"/>
      <c r="DX25" s="345"/>
      <c r="DY25" s="345"/>
      <c r="DZ25" s="345"/>
      <c r="EA25" s="345"/>
      <c r="EB25" s="345"/>
      <c r="EC25" s="345"/>
      <c r="ED25" s="345"/>
      <c r="EE25" s="346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</row>
    <row r="26" spans="1:160" s="24" customFormat="1" ht="2.25" customHeight="1" thickBot="1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8"/>
      <c r="CK26" s="359"/>
      <c r="CL26" s="339"/>
      <c r="CM26" s="339"/>
      <c r="CN26" s="339"/>
      <c r="CO26" s="339"/>
      <c r="CP26" s="339"/>
      <c r="CQ26" s="340"/>
      <c r="CR26" s="338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40"/>
      <c r="DK26" s="341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3"/>
      <c r="EF26" s="353"/>
      <c r="EG26" s="353"/>
      <c r="EH26" s="353"/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3"/>
      <c r="EV26" s="353"/>
      <c r="EW26" s="353"/>
      <c r="EX26" s="353"/>
      <c r="EY26" s="353"/>
      <c r="EZ26" s="353"/>
      <c r="FA26" s="353"/>
      <c r="FB26" s="353"/>
      <c r="FC26" s="353"/>
      <c r="FD26" s="353"/>
    </row>
    <row r="27" spans="1:160" s="24" customFormat="1" ht="3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</row>
    <row r="28" spans="1:160" s="7" customFormat="1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4" t="s">
        <v>99</v>
      </c>
    </row>
    <row r="29" spans="1:160" s="17" customFormat="1" ht="35.25" customHeight="1">
      <c r="A29" s="190" t="s">
        <v>41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1"/>
      <c r="CK29" s="189" t="s">
        <v>18</v>
      </c>
      <c r="CL29" s="190"/>
      <c r="CM29" s="190"/>
      <c r="CN29" s="190"/>
      <c r="CO29" s="190"/>
      <c r="CP29" s="190"/>
      <c r="CQ29" s="191"/>
      <c r="CR29" s="189" t="s">
        <v>71</v>
      </c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1"/>
      <c r="DK29" s="189" t="s">
        <v>22</v>
      </c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89" t="s">
        <v>53</v>
      </c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</row>
    <row r="30" spans="1:160" s="16" customFormat="1" ht="12.75" customHeight="1" thickBot="1">
      <c r="A30" s="128">
        <v>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314"/>
      <c r="CK30" s="96">
        <v>2</v>
      </c>
      <c r="CL30" s="94"/>
      <c r="CM30" s="94"/>
      <c r="CN30" s="94"/>
      <c r="CO30" s="94"/>
      <c r="CP30" s="94"/>
      <c r="CQ30" s="95"/>
      <c r="CR30" s="96">
        <v>3</v>
      </c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5"/>
      <c r="DK30" s="96">
        <v>4</v>
      </c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127">
        <v>5</v>
      </c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</row>
    <row r="31" spans="1:160" s="40" customFormat="1" ht="18" customHeight="1">
      <c r="A31" s="326" t="s">
        <v>91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7"/>
      <c r="CK31" s="318" t="s">
        <v>37</v>
      </c>
      <c r="CL31" s="319"/>
      <c r="CM31" s="319"/>
      <c r="CN31" s="319"/>
      <c r="CO31" s="319"/>
      <c r="CP31" s="319"/>
      <c r="CQ31" s="320"/>
      <c r="CR31" s="332" t="s">
        <v>72</v>
      </c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4"/>
      <c r="DK31" s="335">
        <v>8840</v>
      </c>
      <c r="DL31" s="336"/>
      <c r="DM31" s="336"/>
      <c r="DN31" s="336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6"/>
      <c r="EB31" s="336"/>
      <c r="EC31" s="336"/>
      <c r="ED31" s="336"/>
      <c r="EE31" s="337"/>
      <c r="EF31" s="352" t="s">
        <v>207</v>
      </c>
      <c r="EG31" s="325"/>
      <c r="EH31" s="325"/>
      <c r="EI31" s="325"/>
      <c r="EJ31" s="325"/>
      <c r="EK31" s="325"/>
      <c r="EL31" s="325"/>
      <c r="EM31" s="325"/>
      <c r="EN31" s="325"/>
      <c r="EO31" s="325"/>
      <c r="EP31" s="325"/>
      <c r="EQ31" s="325"/>
      <c r="ER31" s="325"/>
      <c r="ES31" s="325"/>
      <c r="ET31" s="325"/>
      <c r="EU31" s="325"/>
      <c r="EV31" s="325"/>
      <c r="EW31" s="325"/>
      <c r="EX31" s="325"/>
      <c r="EY31" s="325"/>
      <c r="EZ31" s="325"/>
      <c r="FA31" s="325"/>
      <c r="FB31" s="325"/>
      <c r="FC31" s="325"/>
      <c r="FD31" s="325"/>
    </row>
    <row r="32" spans="1:160" s="40" customFormat="1" ht="18" customHeight="1">
      <c r="A32" s="326" t="s">
        <v>92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7"/>
      <c r="CK32" s="305" t="s">
        <v>38</v>
      </c>
      <c r="CL32" s="306"/>
      <c r="CM32" s="306"/>
      <c r="CN32" s="306"/>
      <c r="CO32" s="306"/>
      <c r="CP32" s="306"/>
      <c r="CQ32" s="307"/>
      <c r="CR32" s="308" t="s">
        <v>72</v>
      </c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10"/>
      <c r="DK32" s="311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3"/>
      <c r="EF32" s="325"/>
      <c r="EG32" s="325"/>
      <c r="EH32" s="325"/>
      <c r="EI32" s="325"/>
      <c r="EJ32" s="325"/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5"/>
      <c r="EV32" s="325"/>
      <c r="EW32" s="325"/>
      <c r="EX32" s="325"/>
      <c r="EY32" s="325"/>
      <c r="EZ32" s="325"/>
      <c r="FA32" s="325"/>
      <c r="FB32" s="325"/>
      <c r="FC32" s="325"/>
      <c r="FD32" s="325"/>
    </row>
    <row r="33" spans="1:160" s="40" customFormat="1" ht="18" customHeight="1">
      <c r="A33" s="326" t="s">
        <v>93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7"/>
      <c r="CK33" s="305" t="s">
        <v>68</v>
      </c>
      <c r="CL33" s="306"/>
      <c r="CM33" s="306"/>
      <c r="CN33" s="306"/>
      <c r="CO33" s="306"/>
      <c r="CP33" s="306"/>
      <c r="CQ33" s="307"/>
      <c r="CR33" s="308" t="s">
        <v>72</v>
      </c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10"/>
      <c r="DK33" s="311">
        <f>DK34+DK36+DK37</f>
        <v>79733.43</v>
      </c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3"/>
      <c r="EF33" s="325" t="s">
        <v>207</v>
      </c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5"/>
      <c r="ET33" s="325"/>
      <c r="EU33" s="325"/>
      <c r="EV33" s="325"/>
      <c r="EW33" s="325"/>
      <c r="EX33" s="325"/>
      <c r="EY33" s="325"/>
      <c r="EZ33" s="325"/>
      <c r="FA33" s="325"/>
      <c r="FB33" s="325"/>
      <c r="FC33" s="325"/>
      <c r="FD33" s="325"/>
    </row>
    <row r="34" spans="1:160" ht="13.5" customHeight="1">
      <c r="A34" s="361" t="s">
        <v>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2"/>
      <c r="CK34" s="130" t="s">
        <v>94</v>
      </c>
      <c r="CL34" s="131"/>
      <c r="CM34" s="131"/>
      <c r="CN34" s="131"/>
      <c r="CO34" s="131"/>
      <c r="CP34" s="131"/>
      <c r="CQ34" s="132"/>
      <c r="CR34" s="324" t="s">
        <v>208</v>
      </c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2"/>
      <c r="DK34" s="329">
        <v>36056.63</v>
      </c>
      <c r="DL34" s="330"/>
      <c r="DM34" s="330"/>
      <c r="DN34" s="330"/>
      <c r="DO34" s="330"/>
      <c r="DP34" s="330"/>
      <c r="DQ34" s="330"/>
      <c r="DR34" s="330"/>
      <c r="DS34" s="330"/>
      <c r="DT34" s="330"/>
      <c r="DU34" s="330"/>
      <c r="DV34" s="330"/>
      <c r="DW34" s="330"/>
      <c r="DX34" s="330"/>
      <c r="DY34" s="330"/>
      <c r="DZ34" s="330"/>
      <c r="EA34" s="330"/>
      <c r="EB34" s="330"/>
      <c r="EC34" s="330"/>
      <c r="ED34" s="330"/>
      <c r="EE34" s="331"/>
      <c r="EF34" s="350" t="s">
        <v>207</v>
      </c>
      <c r="EG34" s="350"/>
      <c r="EH34" s="350"/>
      <c r="EI34" s="350"/>
      <c r="EJ34" s="350"/>
      <c r="EK34" s="350"/>
      <c r="EL34" s="350"/>
      <c r="EM34" s="350"/>
      <c r="EN34" s="350"/>
      <c r="EO34" s="350"/>
      <c r="EP34" s="350"/>
      <c r="EQ34" s="350"/>
      <c r="ER34" s="350"/>
      <c r="ES34" s="350"/>
      <c r="ET34" s="350"/>
      <c r="EU34" s="350"/>
      <c r="EV34" s="350"/>
      <c r="EW34" s="350"/>
      <c r="EX34" s="350"/>
      <c r="EY34" s="350"/>
      <c r="EZ34" s="350"/>
      <c r="FA34" s="350"/>
      <c r="FB34" s="350"/>
      <c r="FC34" s="350"/>
      <c r="FD34" s="350"/>
    </row>
    <row r="35" spans="1:160" ht="24" customHeight="1">
      <c r="A35" s="355" t="s">
        <v>110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6"/>
      <c r="CK35" s="133"/>
      <c r="CL35" s="134"/>
      <c r="CM35" s="134"/>
      <c r="CN35" s="134"/>
      <c r="CO35" s="134"/>
      <c r="CP35" s="134"/>
      <c r="CQ35" s="135"/>
      <c r="CR35" s="360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5"/>
      <c r="DK35" s="329"/>
      <c r="DL35" s="330"/>
      <c r="DM35" s="330"/>
      <c r="DN35" s="330"/>
      <c r="DO35" s="330"/>
      <c r="DP35" s="330"/>
      <c r="DQ35" s="330"/>
      <c r="DR35" s="330"/>
      <c r="DS35" s="330"/>
      <c r="DT35" s="330"/>
      <c r="DU35" s="330"/>
      <c r="DV35" s="330"/>
      <c r="DW35" s="330"/>
      <c r="DX35" s="330"/>
      <c r="DY35" s="330"/>
      <c r="DZ35" s="330"/>
      <c r="EA35" s="330"/>
      <c r="EB35" s="330"/>
      <c r="EC35" s="330"/>
      <c r="ED35" s="330"/>
      <c r="EE35" s="33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  <c r="ES35" s="351"/>
      <c r="ET35" s="351"/>
      <c r="EU35" s="351"/>
      <c r="EV35" s="351"/>
      <c r="EW35" s="351"/>
      <c r="EX35" s="351"/>
      <c r="EY35" s="351"/>
      <c r="EZ35" s="351"/>
      <c r="FA35" s="351"/>
      <c r="FB35" s="351"/>
      <c r="FC35" s="351"/>
      <c r="FD35" s="351"/>
    </row>
    <row r="36" spans="1:160" ht="15" customHeight="1">
      <c r="A36" s="347" t="s">
        <v>97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8"/>
      <c r="CK36" s="108" t="s">
        <v>95</v>
      </c>
      <c r="CL36" s="109"/>
      <c r="CM36" s="109"/>
      <c r="CN36" s="109"/>
      <c r="CO36" s="109"/>
      <c r="CP36" s="109"/>
      <c r="CQ36" s="110"/>
      <c r="CR36" s="34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10"/>
      <c r="DK36" s="329"/>
      <c r="DL36" s="330"/>
      <c r="DM36" s="330"/>
      <c r="DN36" s="330"/>
      <c r="DO36" s="330"/>
      <c r="DP36" s="330"/>
      <c r="DQ36" s="330"/>
      <c r="DR36" s="330"/>
      <c r="DS36" s="330"/>
      <c r="DT36" s="330"/>
      <c r="DU36" s="330"/>
      <c r="DV36" s="330"/>
      <c r="DW36" s="330"/>
      <c r="DX36" s="330"/>
      <c r="DY36" s="330"/>
      <c r="DZ36" s="330"/>
      <c r="EA36" s="330"/>
      <c r="EB36" s="330"/>
      <c r="EC36" s="330"/>
      <c r="ED36" s="330"/>
      <c r="EE36" s="33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</row>
    <row r="37" spans="1:160" s="7" customFormat="1" ht="15" customHeight="1">
      <c r="A37" s="322" t="s">
        <v>98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3"/>
      <c r="CK37" s="130" t="s">
        <v>96</v>
      </c>
      <c r="CL37" s="131"/>
      <c r="CM37" s="131"/>
      <c r="CN37" s="131"/>
      <c r="CO37" s="131"/>
      <c r="CP37" s="131"/>
      <c r="CQ37" s="132"/>
      <c r="CR37" s="324" t="s">
        <v>208</v>
      </c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2"/>
      <c r="DK37" s="344">
        <v>43676.8</v>
      </c>
      <c r="DL37" s="345"/>
      <c r="DM37" s="345"/>
      <c r="DN37" s="345"/>
      <c r="DO37" s="345"/>
      <c r="DP37" s="345"/>
      <c r="DQ37" s="345"/>
      <c r="DR37" s="345"/>
      <c r="DS37" s="345"/>
      <c r="DT37" s="345"/>
      <c r="DU37" s="345"/>
      <c r="DV37" s="345"/>
      <c r="DW37" s="345"/>
      <c r="DX37" s="345"/>
      <c r="DY37" s="345"/>
      <c r="DZ37" s="345"/>
      <c r="EA37" s="345"/>
      <c r="EB37" s="345"/>
      <c r="EC37" s="345"/>
      <c r="ED37" s="345"/>
      <c r="EE37" s="346"/>
      <c r="EF37" s="325" t="s">
        <v>207</v>
      </c>
      <c r="EG37" s="325"/>
      <c r="EH37" s="325"/>
      <c r="EI37" s="325"/>
      <c r="EJ37" s="325"/>
      <c r="EK37" s="325"/>
      <c r="EL37" s="325"/>
      <c r="EM37" s="325"/>
      <c r="EN37" s="325"/>
      <c r="EO37" s="325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</row>
    <row r="38" spans="1:160" s="39" customFormat="1" ht="27" customHeight="1">
      <c r="A38" s="326" t="s">
        <v>123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05" t="s">
        <v>51</v>
      </c>
      <c r="CL38" s="306"/>
      <c r="CM38" s="306"/>
      <c r="CN38" s="306"/>
      <c r="CO38" s="306"/>
      <c r="CP38" s="306"/>
      <c r="CQ38" s="307"/>
      <c r="CR38" s="328" t="s">
        <v>72</v>
      </c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11">
        <f>DK39+DK41</f>
        <v>125451.71</v>
      </c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3"/>
      <c r="EF38" s="315" t="s">
        <v>207</v>
      </c>
      <c r="EG38" s="315"/>
      <c r="EH38" s="315"/>
      <c r="EI38" s="315"/>
      <c r="EJ38" s="315"/>
      <c r="EK38" s="315"/>
      <c r="EL38" s="315"/>
      <c r="EM38" s="315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  <c r="EX38" s="316"/>
      <c r="EY38" s="316"/>
      <c r="EZ38" s="316"/>
      <c r="FA38" s="316"/>
      <c r="FB38" s="316"/>
      <c r="FC38" s="316"/>
      <c r="FD38" s="317"/>
    </row>
    <row r="39" spans="1:160" ht="13.5" customHeight="1">
      <c r="A39" s="361" t="s">
        <v>64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2"/>
      <c r="CK39" s="130" t="s">
        <v>100</v>
      </c>
      <c r="CL39" s="131"/>
      <c r="CM39" s="131"/>
      <c r="CN39" s="131"/>
      <c r="CO39" s="131"/>
      <c r="CP39" s="131"/>
      <c r="CQ39" s="132"/>
      <c r="CR39" s="324" t="s">
        <v>208</v>
      </c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2"/>
      <c r="DK39" s="329">
        <v>103416.38</v>
      </c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330"/>
      <c r="EB39" s="330"/>
      <c r="EC39" s="330"/>
      <c r="ED39" s="330"/>
      <c r="EE39" s="331"/>
      <c r="EF39" s="350" t="s">
        <v>207</v>
      </c>
      <c r="EG39" s="350"/>
      <c r="EH39" s="350"/>
      <c r="EI39" s="350"/>
      <c r="EJ39" s="350"/>
      <c r="EK39" s="350"/>
      <c r="EL39" s="350"/>
      <c r="EM39" s="350"/>
      <c r="EN39" s="350"/>
      <c r="EO39" s="350"/>
      <c r="EP39" s="350"/>
      <c r="EQ39" s="350"/>
      <c r="ER39" s="350"/>
      <c r="ES39" s="350"/>
      <c r="ET39" s="350"/>
      <c r="EU39" s="350"/>
      <c r="EV39" s="350"/>
      <c r="EW39" s="350"/>
      <c r="EX39" s="350"/>
      <c r="EY39" s="350"/>
      <c r="EZ39" s="350"/>
      <c r="FA39" s="350"/>
      <c r="FB39" s="350"/>
      <c r="FC39" s="350"/>
      <c r="FD39" s="350"/>
    </row>
    <row r="40" spans="1:160" ht="24" customHeight="1">
      <c r="A40" s="355" t="s">
        <v>102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6"/>
      <c r="CK40" s="133"/>
      <c r="CL40" s="134"/>
      <c r="CM40" s="134"/>
      <c r="CN40" s="134"/>
      <c r="CO40" s="134"/>
      <c r="CP40" s="134"/>
      <c r="CQ40" s="135"/>
      <c r="CR40" s="360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5"/>
      <c r="DK40" s="329"/>
      <c r="DL40" s="330"/>
      <c r="DM40" s="330"/>
      <c r="DN40" s="330"/>
      <c r="DO40" s="330"/>
      <c r="DP40" s="330"/>
      <c r="DQ40" s="330"/>
      <c r="DR40" s="330"/>
      <c r="DS40" s="330"/>
      <c r="DT40" s="330"/>
      <c r="DU40" s="330"/>
      <c r="DV40" s="330"/>
      <c r="DW40" s="330"/>
      <c r="DX40" s="330"/>
      <c r="DY40" s="330"/>
      <c r="DZ40" s="330"/>
      <c r="EA40" s="330"/>
      <c r="EB40" s="330"/>
      <c r="EC40" s="330"/>
      <c r="ED40" s="330"/>
      <c r="EE40" s="331"/>
      <c r="EF40" s="351"/>
      <c r="EG40" s="351"/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  <c r="ES40" s="351"/>
      <c r="ET40" s="351"/>
      <c r="EU40" s="351"/>
      <c r="EV40" s="351"/>
      <c r="EW40" s="351"/>
      <c r="EX40" s="351"/>
      <c r="EY40" s="351"/>
      <c r="EZ40" s="351"/>
      <c r="FA40" s="351"/>
      <c r="FB40" s="351"/>
      <c r="FC40" s="351"/>
      <c r="FD40" s="351"/>
    </row>
    <row r="41" spans="1:160" ht="15" customHeight="1">
      <c r="A41" s="378" t="s">
        <v>119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9"/>
      <c r="CK41" s="108" t="s">
        <v>101</v>
      </c>
      <c r="CL41" s="109"/>
      <c r="CM41" s="109"/>
      <c r="CN41" s="109"/>
      <c r="CO41" s="109"/>
      <c r="CP41" s="109"/>
      <c r="CQ41" s="110"/>
      <c r="CR41" s="349" t="s">
        <v>208</v>
      </c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10"/>
      <c r="DK41" s="329">
        <v>22035.33</v>
      </c>
      <c r="DL41" s="330"/>
      <c r="DM41" s="330"/>
      <c r="DN41" s="330"/>
      <c r="DO41" s="330"/>
      <c r="DP41" s="330"/>
      <c r="DQ41" s="330"/>
      <c r="DR41" s="330"/>
      <c r="DS41" s="330"/>
      <c r="DT41" s="330"/>
      <c r="DU41" s="330"/>
      <c r="DV41" s="330"/>
      <c r="DW41" s="330"/>
      <c r="DX41" s="330"/>
      <c r="DY41" s="330"/>
      <c r="DZ41" s="330"/>
      <c r="EA41" s="330"/>
      <c r="EB41" s="330"/>
      <c r="EC41" s="330"/>
      <c r="ED41" s="330"/>
      <c r="EE41" s="331"/>
      <c r="EF41" s="321" t="s">
        <v>207</v>
      </c>
      <c r="EG41" s="321"/>
      <c r="EH41" s="321"/>
      <c r="EI41" s="321"/>
      <c r="EJ41" s="321"/>
      <c r="EK41" s="321"/>
      <c r="EL41" s="321"/>
      <c r="EM41" s="321"/>
      <c r="EN41" s="321"/>
      <c r="EO41" s="321"/>
      <c r="EP41" s="321"/>
      <c r="EQ41" s="321"/>
      <c r="ER41" s="321"/>
      <c r="ES41" s="321"/>
      <c r="ET41" s="321"/>
      <c r="EU41" s="321"/>
      <c r="EV41" s="321"/>
      <c r="EW41" s="321"/>
      <c r="EX41" s="321"/>
      <c r="EY41" s="321"/>
      <c r="EZ41" s="321"/>
      <c r="FA41" s="321"/>
      <c r="FB41" s="321"/>
      <c r="FC41" s="321"/>
      <c r="FD41" s="321"/>
    </row>
    <row r="42" spans="1:160" s="40" customFormat="1" ht="27" customHeight="1">
      <c r="A42" s="326" t="s">
        <v>124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7"/>
      <c r="CK42" s="305" t="s">
        <v>103</v>
      </c>
      <c r="CL42" s="306"/>
      <c r="CM42" s="306"/>
      <c r="CN42" s="306"/>
      <c r="CO42" s="306"/>
      <c r="CP42" s="306"/>
      <c r="CQ42" s="307"/>
      <c r="CR42" s="308" t="s">
        <v>72</v>
      </c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10"/>
      <c r="DK42" s="311">
        <f>DK43+DK45+DK46</f>
        <v>0</v>
      </c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3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</row>
    <row r="43" spans="1:160" ht="13.5" customHeight="1">
      <c r="A43" s="361" t="s">
        <v>64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2"/>
      <c r="CK43" s="130" t="s">
        <v>104</v>
      </c>
      <c r="CL43" s="131"/>
      <c r="CM43" s="131"/>
      <c r="CN43" s="131"/>
      <c r="CO43" s="131"/>
      <c r="CP43" s="131"/>
      <c r="CQ43" s="132"/>
      <c r="CR43" s="324" t="s">
        <v>208</v>
      </c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2"/>
      <c r="DK43" s="329"/>
      <c r="DL43" s="330"/>
      <c r="DM43" s="330"/>
      <c r="DN43" s="330"/>
      <c r="DO43" s="330"/>
      <c r="DP43" s="330"/>
      <c r="DQ43" s="330"/>
      <c r="DR43" s="330"/>
      <c r="DS43" s="330"/>
      <c r="DT43" s="330"/>
      <c r="DU43" s="330"/>
      <c r="DV43" s="330"/>
      <c r="DW43" s="330"/>
      <c r="DX43" s="330"/>
      <c r="DY43" s="330"/>
      <c r="DZ43" s="330"/>
      <c r="EA43" s="330"/>
      <c r="EB43" s="330"/>
      <c r="EC43" s="330"/>
      <c r="ED43" s="330"/>
      <c r="EE43" s="331"/>
      <c r="EF43" s="350"/>
      <c r="EG43" s="350"/>
      <c r="EH43" s="350"/>
      <c r="EI43" s="350"/>
      <c r="EJ43" s="350"/>
      <c r="EK43" s="350"/>
      <c r="EL43" s="350"/>
      <c r="EM43" s="350"/>
      <c r="EN43" s="350"/>
      <c r="EO43" s="350"/>
      <c r="EP43" s="350"/>
      <c r="EQ43" s="350"/>
      <c r="ER43" s="350"/>
      <c r="ES43" s="350"/>
      <c r="ET43" s="350"/>
      <c r="EU43" s="350"/>
      <c r="EV43" s="350"/>
      <c r="EW43" s="350"/>
      <c r="EX43" s="350"/>
      <c r="EY43" s="350"/>
      <c r="EZ43" s="350"/>
      <c r="FA43" s="350"/>
      <c r="FB43" s="350"/>
      <c r="FC43" s="350"/>
      <c r="FD43" s="350"/>
    </row>
    <row r="44" spans="1:160" ht="14.25" customHeight="1">
      <c r="A44" s="355" t="s">
        <v>107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6"/>
      <c r="CK44" s="133"/>
      <c r="CL44" s="134"/>
      <c r="CM44" s="134"/>
      <c r="CN44" s="134"/>
      <c r="CO44" s="134"/>
      <c r="CP44" s="134"/>
      <c r="CQ44" s="135"/>
      <c r="CR44" s="360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5"/>
      <c r="DK44" s="329"/>
      <c r="DL44" s="330"/>
      <c r="DM44" s="330"/>
      <c r="DN44" s="330"/>
      <c r="DO44" s="330"/>
      <c r="DP44" s="330"/>
      <c r="DQ44" s="330"/>
      <c r="DR44" s="330"/>
      <c r="DS44" s="330"/>
      <c r="DT44" s="330"/>
      <c r="DU44" s="330"/>
      <c r="DV44" s="330"/>
      <c r="DW44" s="330"/>
      <c r="DX44" s="330"/>
      <c r="DY44" s="330"/>
      <c r="DZ44" s="330"/>
      <c r="EA44" s="330"/>
      <c r="EB44" s="330"/>
      <c r="EC44" s="330"/>
      <c r="ED44" s="330"/>
      <c r="EE44" s="331"/>
      <c r="EF44" s="351"/>
      <c r="EG44" s="351"/>
      <c r="EH44" s="351"/>
      <c r="EI44" s="351"/>
      <c r="EJ44" s="351"/>
      <c r="EK44" s="351"/>
      <c r="EL44" s="351"/>
      <c r="EM44" s="351"/>
      <c r="EN44" s="351"/>
      <c r="EO44" s="351"/>
      <c r="EP44" s="351"/>
      <c r="EQ44" s="351"/>
      <c r="ER44" s="351"/>
      <c r="ES44" s="351"/>
      <c r="ET44" s="351"/>
      <c r="EU44" s="351"/>
      <c r="EV44" s="351"/>
      <c r="EW44" s="351"/>
      <c r="EX44" s="351"/>
      <c r="EY44" s="351"/>
      <c r="EZ44" s="351"/>
      <c r="FA44" s="351"/>
      <c r="FB44" s="351"/>
      <c r="FC44" s="351"/>
      <c r="FD44" s="351"/>
    </row>
    <row r="45" spans="1:160" ht="14.25" customHeight="1">
      <c r="A45" s="347" t="s">
        <v>111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8"/>
      <c r="CK45" s="108" t="s">
        <v>105</v>
      </c>
      <c r="CL45" s="109"/>
      <c r="CM45" s="109"/>
      <c r="CN45" s="109"/>
      <c r="CO45" s="109"/>
      <c r="CP45" s="109"/>
      <c r="CQ45" s="110"/>
      <c r="CR45" s="349" t="s">
        <v>208</v>
      </c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10"/>
      <c r="DK45" s="329"/>
      <c r="DL45" s="330"/>
      <c r="DM45" s="330"/>
      <c r="DN45" s="330"/>
      <c r="DO45" s="330"/>
      <c r="DP45" s="330"/>
      <c r="DQ45" s="330"/>
      <c r="DR45" s="330"/>
      <c r="DS45" s="330"/>
      <c r="DT45" s="330"/>
      <c r="DU45" s="330"/>
      <c r="DV45" s="330"/>
      <c r="DW45" s="330"/>
      <c r="DX45" s="330"/>
      <c r="DY45" s="330"/>
      <c r="DZ45" s="330"/>
      <c r="EA45" s="330"/>
      <c r="EB45" s="330"/>
      <c r="EC45" s="330"/>
      <c r="ED45" s="330"/>
      <c r="EE45" s="331"/>
      <c r="EF45" s="321"/>
      <c r="EG45" s="321"/>
      <c r="EH45" s="321"/>
      <c r="EI45" s="321"/>
      <c r="EJ45" s="321"/>
      <c r="EK45" s="321"/>
      <c r="EL45" s="321"/>
      <c r="EM45" s="321"/>
      <c r="EN45" s="321"/>
      <c r="EO45" s="321"/>
      <c r="EP45" s="321"/>
      <c r="EQ45" s="321"/>
      <c r="ER45" s="321"/>
      <c r="ES45" s="321"/>
      <c r="ET45" s="321"/>
      <c r="EU45" s="321"/>
      <c r="EV45" s="321"/>
      <c r="EW45" s="321"/>
      <c r="EX45" s="321"/>
      <c r="EY45" s="321"/>
      <c r="EZ45" s="321"/>
      <c r="FA45" s="321"/>
      <c r="FB45" s="321"/>
      <c r="FC45" s="321"/>
      <c r="FD45" s="321"/>
    </row>
    <row r="46" spans="1:160" ht="14.25" customHeight="1">
      <c r="A46" s="347" t="s">
        <v>108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8"/>
      <c r="CK46" s="108" t="s">
        <v>106</v>
      </c>
      <c r="CL46" s="109"/>
      <c r="CM46" s="109"/>
      <c r="CN46" s="109"/>
      <c r="CO46" s="109"/>
      <c r="CP46" s="109"/>
      <c r="CQ46" s="110"/>
      <c r="CR46" s="349" t="s">
        <v>208</v>
      </c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10"/>
      <c r="DK46" s="329"/>
      <c r="DL46" s="330"/>
      <c r="DM46" s="330"/>
      <c r="DN46" s="330"/>
      <c r="DO46" s="330"/>
      <c r="DP46" s="330"/>
      <c r="DQ46" s="330"/>
      <c r="DR46" s="330"/>
      <c r="DS46" s="330"/>
      <c r="DT46" s="330"/>
      <c r="DU46" s="330"/>
      <c r="DV46" s="330"/>
      <c r="DW46" s="330"/>
      <c r="DX46" s="330"/>
      <c r="DY46" s="330"/>
      <c r="DZ46" s="330"/>
      <c r="EA46" s="330"/>
      <c r="EB46" s="330"/>
      <c r="EC46" s="330"/>
      <c r="ED46" s="330"/>
      <c r="EE46" s="331"/>
      <c r="EF46" s="321"/>
      <c r="EG46" s="321"/>
      <c r="EH46" s="321"/>
      <c r="EI46" s="321"/>
      <c r="EJ46" s="321"/>
      <c r="EK46" s="321"/>
      <c r="EL46" s="321"/>
      <c r="EM46" s="321"/>
      <c r="EN46" s="321"/>
      <c r="EO46" s="321"/>
      <c r="EP46" s="321"/>
      <c r="EQ46" s="321"/>
      <c r="ER46" s="321"/>
      <c r="ES46" s="321"/>
      <c r="ET46" s="321"/>
      <c r="EU46" s="321"/>
      <c r="EV46" s="321"/>
      <c r="EW46" s="321"/>
      <c r="EX46" s="321"/>
      <c r="EY46" s="321"/>
      <c r="EZ46" s="321"/>
      <c r="FA46" s="321"/>
      <c r="FB46" s="321"/>
      <c r="FC46" s="321"/>
      <c r="FD46" s="321"/>
    </row>
    <row r="47" spans="1:160" s="40" customFormat="1" ht="18" customHeight="1">
      <c r="A47" s="326" t="s">
        <v>120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7"/>
      <c r="CK47" s="305" t="s">
        <v>109</v>
      </c>
      <c r="CL47" s="306"/>
      <c r="CM47" s="306"/>
      <c r="CN47" s="306"/>
      <c r="CO47" s="306"/>
      <c r="CP47" s="306"/>
      <c r="CQ47" s="307"/>
      <c r="CR47" s="308" t="s">
        <v>72</v>
      </c>
      <c r="CS47" s="309"/>
      <c r="CT47" s="309"/>
      <c r="CU47" s="309"/>
      <c r="CV47" s="309"/>
      <c r="CW47" s="309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09"/>
      <c r="DJ47" s="310"/>
      <c r="DK47" s="311">
        <v>21850</v>
      </c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3"/>
      <c r="EF47" s="325" t="s">
        <v>207</v>
      </c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5"/>
      <c r="EW47" s="325"/>
      <c r="EX47" s="325"/>
      <c r="EY47" s="325"/>
      <c r="EZ47" s="325"/>
      <c r="FA47" s="325"/>
      <c r="FB47" s="325"/>
      <c r="FC47" s="325"/>
      <c r="FD47" s="325"/>
    </row>
    <row r="48" spans="75:160" s="39" customFormat="1" ht="18" customHeight="1">
      <c r="BW48" s="41" t="s">
        <v>17</v>
      </c>
      <c r="CK48" s="363" t="s">
        <v>69</v>
      </c>
      <c r="CL48" s="364"/>
      <c r="CM48" s="364"/>
      <c r="CN48" s="364"/>
      <c r="CO48" s="364"/>
      <c r="CP48" s="364"/>
      <c r="CQ48" s="365"/>
      <c r="CR48" s="366" t="s">
        <v>72</v>
      </c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5"/>
      <c r="DK48" s="374">
        <f>DK7+DK12+DK16+DK20+DK31+DK32+DK33+DK38+DK42+DK47</f>
        <v>235875.14</v>
      </c>
      <c r="DL48" s="375"/>
      <c r="DM48" s="375"/>
      <c r="DN48" s="375"/>
      <c r="DO48" s="375"/>
      <c r="DP48" s="375"/>
      <c r="DQ48" s="375"/>
      <c r="DR48" s="375"/>
      <c r="DS48" s="375"/>
      <c r="DT48" s="375"/>
      <c r="DU48" s="375"/>
      <c r="DV48" s="375"/>
      <c r="DW48" s="375"/>
      <c r="DX48" s="375"/>
      <c r="DY48" s="375"/>
      <c r="DZ48" s="375"/>
      <c r="EA48" s="375"/>
      <c r="EB48" s="375"/>
      <c r="EC48" s="375"/>
      <c r="ED48" s="375"/>
      <c r="EE48" s="376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</row>
    <row r="49" spans="87:160" s="21" customFormat="1" ht="2.25" customHeight="1" thickBot="1">
      <c r="CI49" s="22"/>
      <c r="CK49" s="367"/>
      <c r="CL49" s="368"/>
      <c r="CM49" s="368"/>
      <c r="CN49" s="368"/>
      <c r="CO49" s="368"/>
      <c r="CP49" s="368"/>
      <c r="CQ49" s="369"/>
      <c r="CR49" s="370"/>
      <c r="CS49" s="368"/>
      <c r="CT49" s="368"/>
      <c r="CU49" s="368"/>
      <c r="CV49" s="368"/>
      <c r="CW49" s="368"/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8"/>
      <c r="DJ49" s="369"/>
      <c r="DK49" s="371"/>
      <c r="DL49" s="372"/>
      <c r="DM49" s="372"/>
      <c r="DN49" s="372"/>
      <c r="DO49" s="372"/>
      <c r="DP49" s="372"/>
      <c r="DQ49" s="372"/>
      <c r="DR49" s="372"/>
      <c r="DS49" s="372"/>
      <c r="DT49" s="372"/>
      <c r="DU49" s="372"/>
      <c r="DV49" s="372"/>
      <c r="DW49" s="372"/>
      <c r="DX49" s="372"/>
      <c r="DY49" s="372"/>
      <c r="DZ49" s="372"/>
      <c r="EA49" s="372"/>
      <c r="EB49" s="372"/>
      <c r="EC49" s="372"/>
      <c r="ED49" s="372"/>
      <c r="EE49" s="37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</row>
    <row r="50" spans="115:135" ht="3" customHeight="1"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</row>
  </sheetData>
  <sheetProtection/>
  <mergeCells count="185">
    <mergeCell ref="A3:FD3"/>
    <mergeCell ref="A11:CJ11"/>
    <mergeCell ref="EF11:FD11"/>
    <mergeCell ref="DK20:EE20"/>
    <mergeCell ref="EF20:FD20"/>
    <mergeCell ref="EF10:FD10"/>
    <mergeCell ref="EF7:FD7"/>
    <mergeCell ref="DK7:EE7"/>
    <mergeCell ref="A7:CJ7"/>
    <mergeCell ref="A8:CJ8"/>
    <mergeCell ref="CR7:DJ7"/>
    <mergeCell ref="CK7:CQ7"/>
    <mergeCell ref="CK8:CQ9"/>
    <mergeCell ref="CR8:DJ9"/>
    <mergeCell ref="A41:CJ41"/>
    <mergeCell ref="DK21:EE22"/>
    <mergeCell ref="A16:CJ16"/>
    <mergeCell ref="CK16:CQ16"/>
    <mergeCell ref="CR16:DJ16"/>
    <mergeCell ref="CR19:DJ19"/>
    <mergeCell ref="CK49:CQ49"/>
    <mergeCell ref="CR49:DJ49"/>
    <mergeCell ref="DK49:EE49"/>
    <mergeCell ref="DK48:EE48"/>
    <mergeCell ref="A9:CJ9"/>
    <mergeCell ref="A10:CJ10"/>
    <mergeCell ref="DK19:EE19"/>
    <mergeCell ref="CK19:CQ19"/>
    <mergeCell ref="DK23:EE23"/>
    <mergeCell ref="A23:CJ23"/>
    <mergeCell ref="CK12:CQ12"/>
    <mergeCell ref="CR12:DJ12"/>
    <mergeCell ref="A22:CJ22"/>
    <mergeCell ref="A21:CJ21"/>
    <mergeCell ref="CR21:DJ22"/>
    <mergeCell ref="A19:CJ19"/>
    <mergeCell ref="EF15:FD15"/>
    <mergeCell ref="A13:CJ13"/>
    <mergeCell ref="CK13:CQ14"/>
    <mergeCell ref="CR13:DJ14"/>
    <mergeCell ref="A14:CJ14"/>
    <mergeCell ref="A15:CJ15"/>
    <mergeCell ref="CK15:CQ15"/>
    <mergeCell ref="CR15:DJ15"/>
    <mergeCell ref="DK15:EE15"/>
    <mergeCell ref="DK47:EE47"/>
    <mergeCell ref="DK16:EE16"/>
    <mergeCell ref="CK17:CQ18"/>
    <mergeCell ref="A17:CJ17"/>
    <mergeCell ref="DK17:EE18"/>
    <mergeCell ref="CR17:DJ18"/>
    <mergeCell ref="A18:CJ18"/>
    <mergeCell ref="EF46:FD46"/>
    <mergeCell ref="EF45:FD45"/>
    <mergeCell ref="DK45:EE45"/>
    <mergeCell ref="EF47:FD47"/>
    <mergeCell ref="A46:CJ46"/>
    <mergeCell ref="CK46:CQ46"/>
    <mergeCell ref="CR46:DJ46"/>
    <mergeCell ref="DK46:EE46"/>
    <mergeCell ref="A47:CJ47"/>
    <mergeCell ref="CK47:CQ47"/>
    <mergeCell ref="A24:CJ24"/>
    <mergeCell ref="CK20:CQ20"/>
    <mergeCell ref="CR20:DJ20"/>
    <mergeCell ref="CK21:CQ22"/>
    <mergeCell ref="A20:CJ20"/>
    <mergeCell ref="CK23:CQ23"/>
    <mergeCell ref="CR23:DJ23"/>
    <mergeCell ref="CK24:CQ24"/>
    <mergeCell ref="CR24:DJ24"/>
    <mergeCell ref="A25:CJ25"/>
    <mergeCell ref="CK25:CQ25"/>
    <mergeCell ref="A44:CJ44"/>
    <mergeCell ref="A42:CJ42"/>
    <mergeCell ref="CK42:CQ42"/>
    <mergeCell ref="CK41:CQ41"/>
    <mergeCell ref="A39:CJ39"/>
    <mergeCell ref="CK39:CQ40"/>
    <mergeCell ref="CR42:DJ42"/>
    <mergeCell ref="DK42:EE42"/>
    <mergeCell ref="CK48:CQ48"/>
    <mergeCell ref="CR48:DJ48"/>
    <mergeCell ref="A43:CJ43"/>
    <mergeCell ref="CK43:CQ44"/>
    <mergeCell ref="A45:CJ45"/>
    <mergeCell ref="CK45:CQ45"/>
    <mergeCell ref="CR45:DJ45"/>
    <mergeCell ref="CR47:DJ47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EF41:FD41"/>
    <mergeCell ref="CR39:DJ40"/>
    <mergeCell ref="DK39:EE40"/>
    <mergeCell ref="A40:CJ40"/>
    <mergeCell ref="CK11:CQ11"/>
    <mergeCell ref="CR11:DJ11"/>
    <mergeCell ref="DK11:EE11"/>
    <mergeCell ref="A34:CJ34"/>
    <mergeCell ref="CK34:CQ35"/>
    <mergeCell ref="CR34:DJ35"/>
    <mergeCell ref="DK34:EE35"/>
    <mergeCell ref="A35:CJ35"/>
    <mergeCell ref="A31:CJ31"/>
    <mergeCell ref="DK8:EE9"/>
    <mergeCell ref="CK10:CQ10"/>
    <mergeCell ref="CR10:DJ10"/>
    <mergeCell ref="DK10:EE10"/>
    <mergeCell ref="DK33:EE33"/>
    <mergeCell ref="A26:CJ26"/>
    <mergeCell ref="CK26:CQ26"/>
    <mergeCell ref="A32:CJ32"/>
    <mergeCell ref="EF8:FD9"/>
    <mergeCell ref="EF12:FD12"/>
    <mergeCell ref="DK12:EE12"/>
    <mergeCell ref="A5:CJ5"/>
    <mergeCell ref="CK5:CQ5"/>
    <mergeCell ref="CR5:DJ5"/>
    <mergeCell ref="A6:CJ6"/>
    <mergeCell ref="CK6:CQ6"/>
    <mergeCell ref="CR6:DJ6"/>
    <mergeCell ref="A12:CJ12"/>
    <mergeCell ref="EF16:FD16"/>
    <mergeCell ref="EF17:FD18"/>
    <mergeCell ref="EF21:FD22"/>
    <mergeCell ref="EQ1:FD1"/>
    <mergeCell ref="DK5:EE5"/>
    <mergeCell ref="DK6:EE6"/>
    <mergeCell ref="DK13:EE14"/>
    <mergeCell ref="EF13:FD14"/>
    <mergeCell ref="EF5:FD5"/>
    <mergeCell ref="EF6:FD6"/>
    <mergeCell ref="EF24:FD24"/>
    <mergeCell ref="EF25:FD25"/>
    <mergeCell ref="EF31:FD31"/>
    <mergeCell ref="EF26:FD26"/>
    <mergeCell ref="EF30:FD30"/>
    <mergeCell ref="EF19:FD19"/>
    <mergeCell ref="CR26:DJ26"/>
    <mergeCell ref="DK26:EE26"/>
    <mergeCell ref="DK37:EE37"/>
    <mergeCell ref="EF37:FD37"/>
    <mergeCell ref="A36:CJ36"/>
    <mergeCell ref="CK36:CQ36"/>
    <mergeCell ref="CR36:DJ36"/>
    <mergeCell ref="DK36:EE36"/>
    <mergeCell ref="EF34:FD35"/>
    <mergeCell ref="EF33:FD33"/>
    <mergeCell ref="CR33:DJ33"/>
    <mergeCell ref="A38:CJ38"/>
    <mergeCell ref="CK38:CQ38"/>
    <mergeCell ref="CR38:DJ38"/>
    <mergeCell ref="DK38:EE38"/>
    <mergeCell ref="EF23:FD23"/>
    <mergeCell ref="DK24:EE24"/>
    <mergeCell ref="CR31:DJ31"/>
    <mergeCell ref="DK31:EE31"/>
    <mergeCell ref="EF29:FD29"/>
    <mergeCell ref="DK30:EE30"/>
    <mergeCell ref="EF38:FD38"/>
    <mergeCell ref="CK31:CQ31"/>
    <mergeCell ref="EF36:FD36"/>
    <mergeCell ref="A37:CJ37"/>
    <mergeCell ref="CK37:CQ37"/>
    <mergeCell ref="CR37:DJ37"/>
    <mergeCell ref="EF32:FD32"/>
    <mergeCell ref="A33:CJ33"/>
    <mergeCell ref="CK33:CQ33"/>
    <mergeCell ref="A29:CJ29"/>
    <mergeCell ref="CK29:CQ29"/>
    <mergeCell ref="CR29:DJ29"/>
    <mergeCell ref="DK29:EE29"/>
    <mergeCell ref="CK32:CQ32"/>
    <mergeCell ref="CR32:DJ32"/>
    <mergeCell ref="DK32:EE32"/>
    <mergeCell ref="A30:CJ30"/>
    <mergeCell ref="CK30:CQ30"/>
    <mergeCell ref="CR30:DJ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2016-01-28T02:32:27Z</cp:lastPrinted>
  <dcterms:created xsi:type="dcterms:W3CDTF">2007-09-26T10:24:08Z</dcterms:created>
  <dcterms:modified xsi:type="dcterms:W3CDTF">2016-04-27T08:35:43Z</dcterms:modified>
  <cp:category/>
  <cp:version/>
  <cp:contentType/>
  <cp:contentStatus/>
</cp:coreProperties>
</file>