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Функц." sheetId="1" r:id="rId1"/>
    <sheet name="Ведомств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<sst xmlns="http://schemas.openxmlformats.org/spreadsheetml/2006/main" count="346" uniqueCount="118">
  <si>
    <t>Наименование</t>
  </si>
  <si>
    <t>ВСЕГО:</t>
  </si>
  <si>
    <t>Общегосударственные расходы</t>
  </si>
  <si>
    <t>0100</t>
  </si>
  <si>
    <t>0104</t>
  </si>
  <si>
    <t>Жилищно-коммунальное хозяйство</t>
  </si>
  <si>
    <t>0500</t>
  </si>
  <si>
    <t>0501</t>
  </si>
  <si>
    <t>0502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</si>
  <si>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</si>
  <si>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</si>
  <si>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</si>
  <si>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</si>
  <si>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</si>
  <si>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</si>
  <si>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4410000</t>
  </si>
  <si>
    <t>Межбюджетные трансферты</t>
  </si>
  <si>
    <t>РПР</t>
  </si>
  <si>
    <t>ЦС</t>
  </si>
  <si>
    <t>ВР</t>
  </si>
  <si>
    <t>Функционирование Высшего должностного лици органа местного самоуправления</t>
  </si>
  <si>
    <t>0102</t>
  </si>
  <si>
    <t>Функционирование аппарата</t>
  </si>
  <si>
    <t>Глава МО</t>
  </si>
  <si>
    <t>Жилищное хозяйство</t>
  </si>
  <si>
    <t>Прочие мероприятия по благоустройству</t>
  </si>
  <si>
    <t>Уличное освещение</t>
  </si>
  <si>
    <t>Содержание автодорог</t>
  </si>
  <si>
    <t>Озеленение</t>
  </si>
  <si>
    <t>Содержание мест захоронения</t>
  </si>
  <si>
    <t>0020400</t>
  </si>
  <si>
    <t>500</t>
  </si>
  <si>
    <t>001</t>
  </si>
  <si>
    <t>3500200</t>
  </si>
  <si>
    <t>0020300</t>
  </si>
  <si>
    <t>013</t>
  </si>
  <si>
    <t>6000500</t>
  </si>
  <si>
    <t>0503</t>
  </si>
  <si>
    <t>6000100</t>
  </si>
  <si>
    <t>6000200</t>
  </si>
  <si>
    <t>4409900</t>
  </si>
  <si>
    <t>6000300</t>
  </si>
  <si>
    <t>6000400</t>
  </si>
  <si>
    <t>Коммунальное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</si>
  <si>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</si>
  <si>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</si>
  <si>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Функционорование органов исполнительных органов местных администраций</t>
  </si>
  <si>
    <t>0700500</t>
  </si>
  <si>
    <t>Благоустройство</t>
  </si>
  <si>
    <t>Капитальный ремонт муниципального жилищного фонда</t>
  </si>
  <si>
    <t>Выполнение функций бюджетными учреждениями</t>
  </si>
  <si>
    <t>017</t>
  </si>
  <si>
    <t>Иные межбюджетные трансферты</t>
  </si>
  <si>
    <t>(тыс.рублей)</t>
  </si>
  <si>
    <t>(тыс. рублей)</t>
  </si>
  <si>
    <t xml:space="preserve">Наименование </t>
  </si>
  <si>
    <t>Ведомство</t>
  </si>
  <si>
    <t>РзПр</t>
  </si>
  <si>
    <t>Цс</t>
  </si>
  <si>
    <t>муниципального района Уфимский район Республики Башкортостан</t>
  </si>
  <si>
    <t>5204000-01</t>
  </si>
  <si>
    <t>Субсидии бюджетам муниципальных районов от бюджетов поселений,расчетные налоговые доходы которых превышают двухкратный средний уровень</t>
  </si>
  <si>
    <t>0107</t>
  </si>
  <si>
    <t>Проведение выборов в представительные органы муниципального образования</t>
  </si>
  <si>
    <t>0200002</t>
  </si>
  <si>
    <t>Обеспечение проведения выборов и референдумов</t>
  </si>
  <si>
    <t>Проведение выборов главы муниципального образования</t>
  </si>
  <si>
    <t>0200003</t>
  </si>
  <si>
    <t>0400</t>
  </si>
  <si>
    <t>НАЦИОНАЛЬНАЯ ЭКОНОМИКА</t>
  </si>
  <si>
    <t>0412</t>
  </si>
  <si>
    <t>0402</t>
  </si>
  <si>
    <t>Топливно-энергетический комплекс</t>
  </si>
  <si>
    <t>2480100</t>
  </si>
  <si>
    <t>Мероприятия в топливно-энергетической области</t>
  </si>
  <si>
    <t>006</t>
  </si>
  <si>
    <t>Субсидии юридическим лицам</t>
  </si>
  <si>
    <t>Другие вопросы в области национальной экономики</t>
  </si>
  <si>
    <t>3400303</t>
  </si>
  <si>
    <t>Полномочия в области земельных отношений</t>
  </si>
  <si>
    <t>0111</t>
  </si>
  <si>
    <t>Резервные фонды</t>
  </si>
  <si>
    <t>Резервные фонды местных администраций</t>
  </si>
  <si>
    <t>Прочие расходы</t>
  </si>
  <si>
    <t>0700</t>
  </si>
  <si>
    <t>Образование</t>
  </si>
  <si>
    <t>0707</t>
  </si>
  <si>
    <t>Молодежная политика и оздоровление детей</t>
  </si>
  <si>
    <t>Проведение мероприятий для детей и молодежи</t>
  </si>
  <si>
    <t>4310100</t>
  </si>
  <si>
    <t>1400</t>
  </si>
  <si>
    <t>1403</t>
  </si>
  <si>
    <t>Прочие межбюджетные трансферты общего характера</t>
  </si>
  <si>
    <t>5204000-02</t>
  </si>
  <si>
    <t>Иные безвозмездные и безвозвратные перечисления</t>
  </si>
  <si>
    <t>Обеспечение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 поселения</t>
  </si>
  <si>
    <t>Спорт</t>
  </si>
  <si>
    <t>0908</t>
  </si>
  <si>
    <t>5129700</t>
  </si>
  <si>
    <t>Пенсия</t>
  </si>
  <si>
    <t>Финансирование расходов на содержание органов местного самоуправления поселения(в части выплаты доплат к государственной пенсии за выслугу лет на муниципальной службе)</t>
  </si>
  <si>
    <t>1104</t>
  </si>
  <si>
    <t>5210600</t>
  </si>
  <si>
    <t>251</t>
  </si>
  <si>
    <t>к Решению Совета сельского поселения Юматовский сельсовет</t>
  </si>
  <si>
    <t>Администрация сельского поселения Юматовский сельсовет муниципального района Уфимский район Республики Башкортостан</t>
  </si>
  <si>
    <t>792</t>
  </si>
  <si>
    <t>791</t>
  </si>
  <si>
    <t>Сумма-2014</t>
  </si>
  <si>
    <t>Сумма-2015</t>
  </si>
  <si>
    <t>Распределение бюджетных ассигнований сельского поселения Юматовский сельсовет муниципального района Уфимский район Республики Башкортостан на 2014,2015 года по разделам, подразделам, целевым статьям и видам расходов классификации расходов бюджетов Российской Федерации</t>
  </si>
  <si>
    <t>Ведомственная структура расходов бюджета                                                                          сельского поселения Юматовский сельсовет  муниципального района Уфимский район     Республики Башкортостан                                                                                                                        на 2014,2015 года</t>
  </si>
  <si>
    <t>Приложение № 11</t>
  </si>
  <si>
    <t>Субвенции бюджетам поселений  на осуществления первичного воинского учета</t>
  </si>
  <si>
    <t>0013600</t>
  </si>
  <si>
    <t>0203</t>
  </si>
  <si>
    <t xml:space="preserve">от  " 19 " декабря  2012 г. № 132 </t>
  </si>
  <si>
    <t xml:space="preserve">Приложение № 9 к решению Совета сельского поселения  Юматовский сельсовет  муниципального района Уфимский район Республики Башкортостан от  " 19 " декабря  2012 г. № 132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</si>
</sst>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6" fillId="33" borderId="15" xfId="0" applyFont="1" applyFill="1" applyBorder="1" applyAlignment="1">
      <alignment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0" fontId="11" fillId="0" borderId="0" xfId="0" applyFont="1" applyAlignment="1">
      <alignment horizontal="justify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3" borderId="16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7" fillId="33" borderId="16" xfId="0" applyFont="1" applyFill="1" applyBorder="1" applyAlignment="1">
      <alignment vertical="top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3" fillId="33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33" borderId="16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6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76">
      <selection activeCell="A3" sqref="A3:E3"/>
    </sheetView>
  </sheetViews>
  <sheetFormatPr defaultColWidth="9.00390625" defaultRowHeight="12.75"/>
  <cols>
    <col min="1" max="1" width="22.25390625" style="0" customWidth="1"/>
    <col min="3" max="3" width="11.125" style="0" customWidth="1"/>
    <col min="4" max="4" width="15.00390625" style="0" customWidth="1"/>
    <col min="5" max="5" width="8.75390625" style="0" customWidth="1"/>
  </cols>
  <sheetData>
    <row r="2" spans="4:5" ht="113.25" customHeight="1">
      <c r="D2" s="54" t="s">
        <v>117</v>
      </c>
      <c r="E2" s="54"/>
    </row>
    <row r="3" spans="1:5" ht="84.75" customHeight="1">
      <c r="A3" s="53" t="s">
        <v>110</v>
      </c>
      <c r="B3" s="53"/>
      <c r="C3" s="53"/>
      <c r="D3" s="53"/>
      <c r="E3" s="53"/>
    </row>
    <row r="4" spans="1:5" ht="26.25" thickBot="1">
      <c r="A4" s="1"/>
      <c r="B4" s="1"/>
      <c r="C4" s="1"/>
      <c r="D4" s="1"/>
      <c r="E4" s="2" t="s">
        <v>53</v>
      </c>
    </row>
    <row r="5" spans="1:6" ht="26.25" thickBot="1">
      <c r="A5" s="3" t="s">
        <v>0</v>
      </c>
      <c r="B5" s="4" t="s">
        <v>17</v>
      </c>
      <c r="C5" s="4" t="s">
        <v>18</v>
      </c>
      <c r="D5" s="4" t="s">
        <v>19</v>
      </c>
      <c r="E5" s="5" t="s">
        <v>108</v>
      </c>
      <c r="F5" s="5" t="s">
        <v>109</v>
      </c>
    </row>
    <row r="6" spans="1:6" ht="12.75">
      <c r="A6" s="36"/>
      <c r="B6" s="37"/>
      <c r="C6" s="37"/>
      <c r="D6" s="37"/>
      <c r="E6" s="6"/>
      <c r="F6" s="6"/>
    </row>
    <row r="7" spans="1:6" ht="12.75">
      <c r="A7" s="7" t="s">
        <v>1</v>
      </c>
      <c r="B7" s="8"/>
      <c r="C7" s="9"/>
      <c r="D7" s="9"/>
      <c r="E7" s="42">
        <f>E9+E12+E15+E15+E20+E24+E37+E49+E52+E58+E60</f>
        <v>6040.9</v>
      </c>
      <c r="F7" s="42">
        <f>F9+F12+F15+F15+F20+F24+F37+F49+F52+F58+F60</f>
        <v>6175.5</v>
      </c>
    </row>
    <row r="8" spans="1:6" ht="25.5">
      <c r="A8" s="11" t="s">
        <v>2</v>
      </c>
      <c r="B8" s="12" t="s">
        <v>3</v>
      </c>
      <c r="C8" s="13"/>
      <c r="D8" s="13"/>
      <c r="E8" s="10"/>
      <c r="F8" s="10"/>
    </row>
    <row r="9" spans="1:6" ht="54">
      <c r="A9" s="14" t="s">
        <v>20</v>
      </c>
      <c r="B9" s="15" t="s">
        <v>21</v>
      </c>
      <c r="C9" s="13"/>
      <c r="D9" s="13"/>
      <c r="E9" s="42">
        <f>E10</f>
        <v>386.5</v>
      </c>
      <c r="F9" s="42">
        <f>F10</f>
        <v>386.5</v>
      </c>
    </row>
    <row r="10" spans="1:6" ht="12.75">
      <c r="A10" s="16" t="s">
        <v>23</v>
      </c>
      <c r="B10" s="15" t="s">
        <v>21</v>
      </c>
      <c r="C10" s="15" t="s">
        <v>34</v>
      </c>
      <c r="D10" s="15"/>
      <c r="E10" s="43">
        <v>386.5</v>
      </c>
      <c r="F10" s="43">
        <v>386.5</v>
      </c>
    </row>
    <row r="11" spans="1:6" ht="38.25">
      <c r="A11" s="16" t="s">
        <v>45</v>
      </c>
      <c r="B11" s="15" t="s">
        <v>21</v>
      </c>
      <c r="C11" s="15" t="s">
        <v>34</v>
      </c>
      <c r="D11" s="15" t="s">
        <v>31</v>
      </c>
      <c r="E11" s="10">
        <v>386.5</v>
      </c>
      <c r="F11" s="10">
        <v>386.5</v>
      </c>
    </row>
    <row r="12" spans="1:6" ht="51">
      <c r="A12" s="16" t="s">
        <v>46</v>
      </c>
      <c r="B12" s="15" t="s">
        <v>4</v>
      </c>
      <c r="C12" s="15"/>
      <c r="D12" s="15"/>
      <c r="E12" s="42">
        <f>E13</f>
        <v>2826.3</v>
      </c>
      <c r="F12" s="42">
        <f>F13</f>
        <v>2826.3</v>
      </c>
    </row>
    <row r="13" spans="1:6" ht="25.5">
      <c r="A13" s="16" t="s">
        <v>22</v>
      </c>
      <c r="B13" s="15" t="s">
        <v>4</v>
      </c>
      <c r="C13" s="15" t="s">
        <v>30</v>
      </c>
      <c r="D13" s="15"/>
      <c r="E13" s="10">
        <v>2826.3</v>
      </c>
      <c r="F13" s="10">
        <v>2826.3</v>
      </c>
    </row>
    <row r="14" spans="1:6" ht="38.25">
      <c r="A14" s="16" t="s">
        <v>45</v>
      </c>
      <c r="B14" s="15" t="s">
        <v>4</v>
      </c>
      <c r="C14" s="15" t="s">
        <v>30</v>
      </c>
      <c r="D14" s="15" t="s">
        <v>31</v>
      </c>
      <c r="E14" s="10">
        <v>2826.3</v>
      </c>
      <c r="F14" s="10">
        <v>2826.3</v>
      </c>
    </row>
    <row r="15" spans="1:6" ht="56.25" customHeight="1">
      <c r="A15" s="36" t="s">
        <v>65</v>
      </c>
      <c r="B15" s="15" t="s">
        <v>62</v>
      </c>
      <c r="C15" s="15"/>
      <c r="D15" s="15"/>
      <c r="E15" s="42">
        <f>E16+E18</f>
        <v>0</v>
      </c>
      <c r="F15" s="42">
        <f>F16+F18</f>
        <v>0</v>
      </c>
    </row>
    <row r="16" spans="1:6" ht="71.25" customHeight="1">
      <c r="A16" s="16" t="s">
        <v>63</v>
      </c>
      <c r="B16" s="15" t="s">
        <v>62</v>
      </c>
      <c r="C16" s="15" t="s">
        <v>64</v>
      </c>
      <c r="D16" s="15"/>
      <c r="E16" s="43"/>
      <c r="F16" s="43"/>
    </row>
    <row r="17" spans="1:6" ht="71.25" customHeight="1">
      <c r="A17" s="16" t="s">
        <v>45</v>
      </c>
      <c r="B17" s="15" t="s">
        <v>62</v>
      </c>
      <c r="C17" s="15" t="s">
        <v>64</v>
      </c>
      <c r="D17" s="15" t="s">
        <v>31</v>
      </c>
      <c r="E17" s="10"/>
      <c r="F17" s="10"/>
    </row>
    <row r="18" spans="1:6" ht="71.25" customHeight="1">
      <c r="A18" s="16" t="s">
        <v>66</v>
      </c>
      <c r="B18" s="15" t="s">
        <v>62</v>
      </c>
      <c r="C18" s="15" t="s">
        <v>67</v>
      </c>
      <c r="D18" s="15"/>
      <c r="E18" s="43"/>
      <c r="F18" s="43"/>
    </row>
    <row r="19" spans="1:6" ht="62.25" customHeight="1">
      <c r="A19" s="16" t="s">
        <v>45</v>
      </c>
      <c r="B19" s="15" t="s">
        <v>62</v>
      </c>
      <c r="C19" s="15" t="s">
        <v>67</v>
      </c>
      <c r="D19" s="15" t="s">
        <v>31</v>
      </c>
      <c r="E19" s="10"/>
      <c r="F19" s="10"/>
    </row>
    <row r="20" spans="1:6" ht="47.25" customHeight="1">
      <c r="A20" s="36" t="s">
        <v>81</v>
      </c>
      <c r="B20" s="12" t="s">
        <v>80</v>
      </c>
      <c r="C20" s="15"/>
      <c r="D20" s="15"/>
      <c r="E20" s="42">
        <f>E21</f>
        <v>268.7</v>
      </c>
      <c r="F20" s="42">
        <f>F21</f>
        <v>268.7</v>
      </c>
    </row>
    <row r="21" spans="1:6" ht="51.75" customHeight="1">
      <c r="A21" s="16" t="s">
        <v>82</v>
      </c>
      <c r="B21" s="15" t="s">
        <v>80</v>
      </c>
      <c r="C21" s="15" t="s">
        <v>47</v>
      </c>
      <c r="D21" s="15"/>
      <c r="E21" s="10">
        <v>268.7</v>
      </c>
      <c r="F21" s="10">
        <v>268.7</v>
      </c>
    </row>
    <row r="22" spans="1:6" ht="38.25" customHeight="1">
      <c r="A22" s="16" t="s">
        <v>83</v>
      </c>
      <c r="B22" s="15" t="s">
        <v>80</v>
      </c>
      <c r="C22" s="15" t="s">
        <v>47</v>
      </c>
      <c r="D22" s="15" t="s">
        <v>35</v>
      </c>
      <c r="E22" s="10">
        <v>268.7</v>
      </c>
      <c r="F22" s="10">
        <v>268.7</v>
      </c>
    </row>
    <row r="23" spans="1:6" ht="62.25" customHeight="1">
      <c r="A23" s="36" t="s">
        <v>69</v>
      </c>
      <c r="B23" s="12" t="s">
        <v>68</v>
      </c>
      <c r="C23" s="15"/>
      <c r="D23" s="15"/>
      <c r="E23" s="10"/>
      <c r="F23" s="10"/>
    </row>
    <row r="24" spans="1:6" ht="43.5" customHeight="1">
      <c r="A24" s="36" t="s">
        <v>72</v>
      </c>
      <c r="B24" s="12" t="s">
        <v>71</v>
      </c>
      <c r="C24" s="15"/>
      <c r="D24" s="15"/>
      <c r="E24" s="42"/>
      <c r="F24" s="42"/>
    </row>
    <row r="25" spans="1:6" ht="36" customHeight="1">
      <c r="A25" s="16" t="s">
        <v>74</v>
      </c>
      <c r="B25" s="15" t="s">
        <v>71</v>
      </c>
      <c r="C25" s="15" t="s">
        <v>73</v>
      </c>
      <c r="D25" s="15"/>
      <c r="E25" s="10"/>
      <c r="F25" s="10"/>
    </row>
    <row r="26" spans="1:6" ht="36" customHeight="1">
      <c r="A26" s="16" t="s">
        <v>76</v>
      </c>
      <c r="B26" s="15" t="s">
        <v>71</v>
      </c>
      <c r="C26" s="15" t="s">
        <v>73</v>
      </c>
      <c r="D26" s="15" t="s">
        <v>75</v>
      </c>
      <c r="E26" s="10"/>
      <c r="F26" s="10"/>
    </row>
    <row r="27" spans="1:6" ht="48.75" customHeight="1">
      <c r="A27" s="36" t="s">
        <v>77</v>
      </c>
      <c r="B27" s="12" t="s">
        <v>70</v>
      </c>
      <c r="C27" s="15"/>
      <c r="D27" s="15"/>
      <c r="E27" s="10"/>
      <c r="F27" s="10"/>
    </row>
    <row r="28" spans="1:6" ht="48.75" customHeight="1">
      <c r="A28" s="16" t="s">
        <v>79</v>
      </c>
      <c r="B28" s="15" t="s">
        <v>70</v>
      </c>
      <c r="C28" s="15" t="s">
        <v>78</v>
      </c>
      <c r="D28" s="15"/>
      <c r="E28" s="10"/>
      <c r="F28" s="10"/>
    </row>
    <row r="29" spans="1:6" ht="48.75" customHeight="1">
      <c r="A29" s="16" t="s">
        <v>45</v>
      </c>
      <c r="B29" s="15" t="s">
        <v>70</v>
      </c>
      <c r="C29" s="15" t="s">
        <v>78</v>
      </c>
      <c r="D29" s="15" t="s">
        <v>31</v>
      </c>
      <c r="E29" s="10"/>
      <c r="F29" s="10"/>
    </row>
    <row r="30" spans="1:6" ht="25.5">
      <c r="A30" s="17" t="s">
        <v>5</v>
      </c>
      <c r="B30" s="12" t="s">
        <v>6</v>
      </c>
      <c r="C30" s="18"/>
      <c r="D30" s="18"/>
      <c r="E30" s="10"/>
      <c r="F30" s="10"/>
    </row>
    <row r="31" spans="1:6" ht="12.75">
      <c r="A31" s="13" t="s">
        <v>24</v>
      </c>
      <c r="B31" s="15" t="s">
        <v>7</v>
      </c>
      <c r="C31" s="15"/>
      <c r="D31" s="15"/>
      <c r="E31" s="10"/>
      <c r="F31" s="10"/>
    </row>
    <row r="32" spans="1:6" ht="38.25">
      <c r="A32" s="13" t="s">
        <v>49</v>
      </c>
      <c r="B32" s="15" t="s">
        <v>7</v>
      </c>
      <c r="C32" s="15" t="s">
        <v>33</v>
      </c>
      <c r="D32" s="15"/>
      <c r="E32" s="10"/>
      <c r="F32" s="10"/>
    </row>
    <row r="33" spans="1:6" ht="38.25">
      <c r="A33" s="16" t="s">
        <v>45</v>
      </c>
      <c r="B33" s="15" t="s">
        <v>7</v>
      </c>
      <c r="C33" s="15" t="s">
        <v>33</v>
      </c>
      <c r="D33" s="15" t="s">
        <v>31</v>
      </c>
      <c r="E33" s="10"/>
      <c r="F33" s="10"/>
    </row>
    <row r="34" spans="1:6" ht="12.75">
      <c r="A34" s="17" t="s">
        <v>43</v>
      </c>
      <c r="B34" s="12" t="s">
        <v>8</v>
      </c>
      <c r="C34" s="18"/>
      <c r="D34" s="18"/>
      <c r="E34" s="10"/>
      <c r="F34" s="10"/>
    </row>
    <row r="35" spans="1:6" ht="25.5">
      <c r="A35" s="22" t="s">
        <v>44</v>
      </c>
      <c r="B35" s="15" t="s">
        <v>8</v>
      </c>
      <c r="C35" s="19">
        <v>3510500</v>
      </c>
      <c r="D35" s="20"/>
      <c r="E35" s="10"/>
      <c r="F35" s="10"/>
    </row>
    <row r="36" spans="1:6" ht="38.25">
      <c r="A36" s="16" t="s">
        <v>45</v>
      </c>
      <c r="B36" s="15" t="s">
        <v>8</v>
      </c>
      <c r="C36" s="19">
        <v>3510500</v>
      </c>
      <c r="D36" s="19">
        <v>500</v>
      </c>
      <c r="E36" s="10"/>
      <c r="F36" s="10"/>
    </row>
    <row r="37" spans="1:6" ht="12.75">
      <c r="A37" s="17" t="s">
        <v>48</v>
      </c>
      <c r="B37" s="12" t="s">
        <v>37</v>
      </c>
      <c r="C37" s="20"/>
      <c r="D37" s="20"/>
      <c r="E37" s="42">
        <f>E46</f>
        <v>2356</v>
      </c>
      <c r="F37" s="42">
        <f>F46</f>
        <v>2490.6</v>
      </c>
    </row>
    <row r="38" spans="1:6" ht="12.75">
      <c r="A38" s="13" t="s">
        <v>26</v>
      </c>
      <c r="B38" s="15" t="s">
        <v>37</v>
      </c>
      <c r="C38" s="15" t="s">
        <v>38</v>
      </c>
      <c r="D38" s="15"/>
      <c r="E38" s="10"/>
      <c r="F38" s="10"/>
    </row>
    <row r="39" spans="1:6" ht="38.25">
      <c r="A39" s="16" t="s">
        <v>45</v>
      </c>
      <c r="B39" s="15" t="s">
        <v>37</v>
      </c>
      <c r="C39" s="15" t="s">
        <v>38</v>
      </c>
      <c r="D39" s="15" t="s">
        <v>31</v>
      </c>
      <c r="E39" s="10"/>
      <c r="F39" s="10"/>
    </row>
    <row r="40" spans="1:6" ht="12.75">
      <c r="A40" s="13" t="s">
        <v>27</v>
      </c>
      <c r="B40" s="15" t="s">
        <v>37</v>
      </c>
      <c r="C40" s="15" t="s">
        <v>39</v>
      </c>
      <c r="D40" s="15"/>
      <c r="E40" s="10"/>
      <c r="F40" s="10"/>
    </row>
    <row r="41" spans="1:6" ht="38.25">
      <c r="A41" s="16" t="s">
        <v>45</v>
      </c>
      <c r="B41" s="15" t="s">
        <v>37</v>
      </c>
      <c r="C41" s="15" t="s">
        <v>39</v>
      </c>
      <c r="D41" s="15" t="s">
        <v>31</v>
      </c>
      <c r="E41" s="10"/>
      <c r="F41" s="10"/>
    </row>
    <row r="42" spans="1:6" ht="12.75">
      <c r="A42" s="13" t="s">
        <v>28</v>
      </c>
      <c r="B42" s="15" t="s">
        <v>37</v>
      </c>
      <c r="C42" s="15" t="s">
        <v>41</v>
      </c>
      <c r="D42" s="15"/>
      <c r="E42" s="10"/>
      <c r="F42" s="10"/>
    </row>
    <row r="43" spans="1:6" ht="38.25">
      <c r="A43" s="16" t="s">
        <v>45</v>
      </c>
      <c r="B43" s="15" t="s">
        <v>37</v>
      </c>
      <c r="C43" s="15" t="s">
        <v>41</v>
      </c>
      <c r="D43" s="15" t="s">
        <v>31</v>
      </c>
      <c r="E43" s="10"/>
      <c r="F43" s="10"/>
    </row>
    <row r="44" spans="1:6" ht="25.5">
      <c r="A44" s="13" t="s">
        <v>29</v>
      </c>
      <c r="B44" s="15" t="s">
        <v>37</v>
      </c>
      <c r="C44" s="15" t="s">
        <v>42</v>
      </c>
      <c r="D44" s="15"/>
      <c r="E44" s="10"/>
      <c r="F44" s="10"/>
    </row>
    <row r="45" spans="1:6" ht="38.25">
      <c r="A45" s="16" t="s">
        <v>45</v>
      </c>
      <c r="B45" s="15" t="s">
        <v>37</v>
      </c>
      <c r="C45" s="15" t="s">
        <v>42</v>
      </c>
      <c r="D45" s="15" t="s">
        <v>31</v>
      </c>
      <c r="E45" s="10"/>
      <c r="F45" s="10"/>
    </row>
    <row r="46" spans="1:6" ht="25.5">
      <c r="A46" s="13" t="s">
        <v>25</v>
      </c>
      <c r="B46" s="15" t="s">
        <v>37</v>
      </c>
      <c r="C46" s="15" t="s">
        <v>36</v>
      </c>
      <c r="D46" s="15"/>
      <c r="E46" s="43">
        <v>2356</v>
      </c>
      <c r="F46" s="43">
        <v>2490.6</v>
      </c>
    </row>
    <row r="47" spans="1:6" ht="38.25">
      <c r="A47" s="16" t="s">
        <v>45</v>
      </c>
      <c r="B47" s="15" t="s">
        <v>37</v>
      </c>
      <c r="C47" s="15" t="s">
        <v>36</v>
      </c>
      <c r="D47" s="15" t="s">
        <v>31</v>
      </c>
      <c r="E47" s="10">
        <v>2356</v>
      </c>
      <c r="F47" s="10">
        <v>2490.6</v>
      </c>
    </row>
    <row r="48" spans="1:6" ht="18" customHeight="1">
      <c r="A48" s="36" t="s">
        <v>85</v>
      </c>
      <c r="B48" s="12" t="s">
        <v>84</v>
      </c>
      <c r="C48" s="15"/>
      <c r="D48" s="15"/>
      <c r="E48" s="10"/>
      <c r="F48" s="10"/>
    </row>
    <row r="49" spans="1:6" ht="34.5" customHeight="1">
      <c r="A49" s="36" t="s">
        <v>87</v>
      </c>
      <c r="B49" s="12" t="s">
        <v>86</v>
      </c>
      <c r="C49" s="15"/>
      <c r="D49" s="15"/>
      <c r="E49" s="42">
        <f>E50</f>
        <v>50</v>
      </c>
      <c r="F49" s="42">
        <f>F50</f>
        <v>50</v>
      </c>
    </row>
    <row r="50" spans="1:6" ht="39" customHeight="1">
      <c r="A50" s="16" t="s">
        <v>88</v>
      </c>
      <c r="B50" s="15" t="s">
        <v>86</v>
      </c>
      <c r="C50" s="15" t="s">
        <v>89</v>
      </c>
      <c r="D50" s="15"/>
      <c r="E50" s="10">
        <v>50</v>
      </c>
      <c r="F50" s="10">
        <v>50</v>
      </c>
    </row>
    <row r="51" spans="1:6" ht="39" customHeight="1">
      <c r="A51" s="16" t="s">
        <v>45</v>
      </c>
      <c r="B51" s="15" t="s">
        <v>86</v>
      </c>
      <c r="C51" s="15" t="s">
        <v>89</v>
      </c>
      <c r="D51" s="15" t="s">
        <v>31</v>
      </c>
      <c r="E51" s="10">
        <v>50</v>
      </c>
      <c r="F51" s="10">
        <v>50</v>
      </c>
    </row>
    <row r="52" spans="1:6" ht="51">
      <c r="A52" s="17" t="s">
        <v>9</v>
      </c>
      <c r="B52" s="12" t="s">
        <v>10</v>
      </c>
      <c r="C52" s="21"/>
      <c r="D52" s="21"/>
      <c r="E52" s="42">
        <f>E56</f>
        <v>0</v>
      </c>
      <c r="F52" s="42">
        <f>F56</f>
        <v>0</v>
      </c>
    </row>
    <row r="53" spans="1:6" ht="12.75">
      <c r="A53" s="13" t="s">
        <v>11</v>
      </c>
      <c r="B53" s="15" t="s">
        <v>12</v>
      </c>
      <c r="C53" s="13"/>
      <c r="D53" s="13"/>
      <c r="E53" s="10"/>
      <c r="F53" s="10"/>
    </row>
    <row r="54" spans="1:6" ht="51">
      <c r="A54" s="13" t="s">
        <v>13</v>
      </c>
      <c r="B54" s="15" t="s">
        <v>12</v>
      </c>
      <c r="C54" s="15" t="s">
        <v>40</v>
      </c>
      <c r="D54" s="15"/>
      <c r="E54" s="10"/>
      <c r="F54" s="10"/>
    </row>
    <row r="55" spans="1:6" ht="38.25">
      <c r="A55" s="13" t="s">
        <v>50</v>
      </c>
      <c r="B55" s="15" t="s">
        <v>12</v>
      </c>
      <c r="C55" s="15" t="s">
        <v>40</v>
      </c>
      <c r="D55" s="15" t="s">
        <v>32</v>
      </c>
      <c r="E55" s="10"/>
      <c r="F55" s="10"/>
    </row>
    <row r="56" spans="1:6" ht="25.5">
      <c r="A56" s="13" t="s">
        <v>14</v>
      </c>
      <c r="B56" s="15" t="s">
        <v>12</v>
      </c>
      <c r="C56" s="15" t="s">
        <v>15</v>
      </c>
      <c r="D56" s="15"/>
      <c r="E56" s="10"/>
      <c r="F56" s="10"/>
    </row>
    <row r="57" spans="1:6" ht="38.25">
      <c r="A57" s="13" t="s">
        <v>50</v>
      </c>
      <c r="B57" s="15" t="s">
        <v>12</v>
      </c>
      <c r="C57" s="15" t="s">
        <v>15</v>
      </c>
      <c r="D57" s="15" t="s">
        <v>32</v>
      </c>
      <c r="E57" s="10"/>
      <c r="F57" s="10"/>
    </row>
    <row r="58" spans="1:6" ht="12.75">
      <c r="A58" s="11" t="s">
        <v>99</v>
      </c>
      <c r="B58" s="12" t="s">
        <v>101</v>
      </c>
      <c r="C58" s="15"/>
      <c r="D58" s="15"/>
      <c r="E58" s="42">
        <f>E59</f>
        <v>0</v>
      </c>
      <c r="F58" s="42">
        <f>F59</f>
        <v>0</v>
      </c>
    </row>
    <row r="59" spans="1:6" ht="114.75">
      <c r="A59" s="13" t="s">
        <v>100</v>
      </c>
      <c r="B59" s="15" t="s">
        <v>101</v>
      </c>
      <c r="C59" s="15" t="s">
        <v>102</v>
      </c>
      <c r="D59" s="15" t="s">
        <v>103</v>
      </c>
      <c r="E59" s="10"/>
      <c r="F59" s="10"/>
    </row>
    <row r="60" spans="1:7" ht="63.75">
      <c r="A60" s="44" t="s">
        <v>113</v>
      </c>
      <c r="B60" s="15" t="s">
        <v>107</v>
      </c>
      <c r="C60" s="15" t="s">
        <v>114</v>
      </c>
      <c r="D60" s="15"/>
      <c r="E60" s="51">
        <v>153.4</v>
      </c>
      <c r="F60" s="42">
        <v>153.4</v>
      </c>
      <c r="G60" s="52"/>
    </row>
    <row r="63" ht="18">
      <c r="A63" s="41"/>
    </row>
  </sheetData>
  <sheetProtection/>
  <mergeCells count="2">
    <mergeCell ref="A3:E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61">
      <selection activeCell="I6" sqref="I6"/>
    </sheetView>
  </sheetViews>
  <sheetFormatPr defaultColWidth="9.00390625" defaultRowHeight="12.75"/>
  <cols>
    <col min="1" max="1" width="28.375" style="0" customWidth="1"/>
    <col min="2" max="2" width="7.875" style="0" customWidth="1"/>
    <col min="4" max="4" width="8.375" style="0" customWidth="1"/>
    <col min="5" max="5" width="5.125" style="0" customWidth="1"/>
    <col min="6" max="6" width="7.625" style="0" customWidth="1"/>
    <col min="7" max="7" width="8.25390625" style="0" customWidth="1"/>
  </cols>
  <sheetData>
    <row r="2" spans="1:6" ht="12.75">
      <c r="A2" s="57" t="s">
        <v>112</v>
      </c>
      <c r="B2" s="57"/>
      <c r="C2" s="57"/>
      <c r="D2" s="57"/>
      <c r="E2" s="57"/>
      <c r="F2" s="57"/>
    </row>
    <row r="3" spans="1:6" ht="12.75">
      <c r="A3" s="57" t="s">
        <v>104</v>
      </c>
      <c r="B3" s="57"/>
      <c r="C3" s="57"/>
      <c r="D3" s="57"/>
      <c r="E3" s="57"/>
      <c r="F3" s="57"/>
    </row>
    <row r="4" spans="1:6" ht="12.75" customHeight="1">
      <c r="A4" s="58" t="s">
        <v>59</v>
      </c>
      <c r="B4" s="59"/>
      <c r="C4" s="59"/>
      <c r="D4" s="59"/>
      <c r="E4" s="59"/>
      <c r="F4" s="59"/>
    </row>
    <row r="5" spans="1:6" ht="12.75">
      <c r="A5" s="60" t="s">
        <v>116</v>
      </c>
      <c r="B5" s="60"/>
      <c r="C5" s="60"/>
      <c r="D5" s="60"/>
      <c r="E5" s="60"/>
      <c r="F5" s="60"/>
    </row>
    <row r="6" spans="1:5" ht="12.75">
      <c r="A6" s="55"/>
      <c r="B6" s="55"/>
      <c r="C6" s="55"/>
      <c r="D6" s="55"/>
      <c r="E6" s="24"/>
    </row>
    <row r="7" spans="1:6" ht="85.5" customHeight="1">
      <c r="A7" s="56" t="s">
        <v>111</v>
      </c>
      <c r="B7" s="56"/>
      <c r="C7" s="56"/>
      <c r="D7" s="56"/>
      <c r="E7" s="56"/>
      <c r="F7" s="56"/>
    </row>
    <row r="8" spans="1:6" ht="15.75">
      <c r="A8" s="25"/>
      <c r="F8" s="23" t="s">
        <v>54</v>
      </c>
    </row>
    <row r="9" spans="1:7" ht="24" customHeight="1">
      <c r="A9" s="26" t="s">
        <v>55</v>
      </c>
      <c r="B9" s="26" t="s">
        <v>56</v>
      </c>
      <c r="C9" s="26" t="s">
        <v>57</v>
      </c>
      <c r="D9" s="26" t="s">
        <v>58</v>
      </c>
      <c r="E9" s="26" t="s">
        <v>19</v>
      </c>
      <c r="F9" s="26" t="s">
        <v>108</v>
      </c>
      <c r="G9" s="26" t="s">
        <v>109</v>
      </c>
    </row>
    <row r="10" spans="1:7" ht="63.75">
      <c r="A10" s="27" t="s">
        <v>105</v>
      </c>
      <c r="B10" s="40">
        <v>791</v>
      </c>
      <c r="C10" s="10"/>
      <c r="D10" s="10"/>
      <c r="E10" s="10"/>
      <c r="F10" s="42">
        <f>F12+F15+F18+F18+F23+F27+F40+F52+F55+F57+F60+F64</f>
        <v>6040.9</v>
      </c>
      <c r="G10" s="42">
        <f>G12+G15+G18+G18+G23+G27+G40+G52+G55+G57+G60+G64</f>
        <v>6175.5</v>
      </c>
    </row>
    <row r="11" spans="1:7" ht="12.75">
      <c r="A11" s="28" t="s">
        <v>2</v>
      </c>
      <c r="B11" s="38">
        <v>791</v>
      </c>
      <c r="C11" s="31" t="s">
        <v>3</v>
      </c>
      <c r="D11" s="13"/>
      <c r="E11" s="34"/>
      <c r="F11" s="10"/>
      <c r="G11" s="10"/>
    </row>
    <row r="12" spans="1:7" ht="38.25">
      <c r="A12" s="29" t="s">
        <v>20</v>
      </c>
      <c r="B12" s="38">
        <v>791</v>
      </c>
      <c r="C12" s="32" t="s">
        <v>21</v>
      </c>
      <c r="D12" s="13"/>
      <c r="E12" s="34"/>
      <c r="F12" s="42">
        <f>F13</f>
        <v>386.5</v>
      </c>
      <c r="G12" s="42">
        <f>G13</f>
        <v>386.5</v>
      </c>
    </row>
    <row r="13" spans="1:7" ht="12.75">
      <c r="A13" s="30" t="s">
        <v>23</v>
      </c>
      <c r="B13" s="38">
        <v>791</v>
      </c>
      <c r="C13" s="32" t="s">
        <v>21</v>
      </c>
      <c r="D13" s="15" t="s">
        <v>34</v>
      </c>
      <c r="E13" s="35"/>
      <c r="F13" s="43">
        <v>386.5</v>
      </c>
      <c r="G13" s="43">
        <v>386.5</v>
      </c>
    </row>
    <row r="14" spans="1:7" ht="25.5">
      <c r="A14" s="30" t="s">
        <v>45</v>
      </c>
      <c r="B14" s="38">
        <v>791</v>
      </c>
      <c r="C14" s="32" t="s">
        <v>21</v>
      </c>
      <c r="D14" s="15" t="s">
        <v>34</v>
      </c>
      <c r="E14" s="35" t="s">
        <v>31</v>
      </c>
      <c r="F14" s="10">
        <v>386.5</v>
      </c>
      <c r="G14" s="10">
        <v>386.5</v>
      </c>
    </row>
    <row r="15" spans="1:7" ht="38.25">
      <c r="A15" s="30" t="s">
        <v>46</v>
      </c>
      <c r="B15" s="38">
        <v>791</v>
      </c>
      <c r="C15" s="32" t="s">
        <v>4</v>
      </c>
      <c r="D15" s="15"/>
      <c r="E15" s="35"/>
      <c r="F15" s="42">
        <f>F16</f>
        <v>2826.3</v>
      </c>
      <c r="G15" s="42">
        <f>G16</f>
        <v>2826.3</v>
      </c>
    </row>
    <row r="16" spans="1:7" ht="12.75">
      <c r="A16" s="30" t="s">
        <v>22</v>
      </c>
      <c r="B16" s="38">
        <v>791</v>
      </c>
      <c r="C16" s="32" t="s">
        <v>4</v>
      </c>
      <c r="D16" s="15" t="s">
        <v>30</v>
      </c>
      <c r="E16" s="35"/>
      <c r="F16" s="10">
        <v>2826.3</v>
      </c>
      <c r="G16" s="10">
        <v>2826.3</v>
      </c>
    </row>
    <row r="17" spans="1:7" ht="25.5">
      <c r="A17" s="30" t="s">
        <v>45</v>
      </c>
      <c r="B17" s="38">
        <v>791</v>
      </c>
      <c r="C17" s="32" t="s">
        <v>4</v>
      </c>
      <c r="D17" s="15" t="s">
        <v>30</v>
      </c>
      <c r="E17" s="35" t="s">
        <v>31</v>
      </c>
      <c r="F17" s="10">
        <v>2626.3</v>
      </c>
      <c r="G17" s="10">
        <v>2626.3</v>
      </c>
    </row>
    <row r="18" spans="1:7" ht="25.5">
      <c r="A18" s="39" t="s">
        <v>65</v>
      </c>
      <c r="B18" s="38">
        <v>791</v>
      </c>
      <c r="C18" s="15" t="s">
        <v>62</v>
      </c>
      <c r="D18" s="15"/>
      <c r="E18" s="35"/>
      <c r="F18" s="42">
        <f>F19+F21</f>
        <v>0</v>
      </c>
      <c r="G18" s="42">
        <f>G19+G21</f>
        <v>0</v>
      </c>
    </row>
    <row r="19" spans="1:7" ht="38.25">
      <c r="A19" s="16" t="s">
        <v>63</v>
      </c>
      <c r="B19" s="38">
        <v>791</v>
      </c>
      <c r="C19" s="15" t="s">
        <v>62</v>
      </c>
      <c r="D19" s="15" t="s">
        <v>64</v>
      </c>
      <c r="E19" s="35"/>
      <c r="F19" s="43"/>
      <c r="G19" s="43"/>
    </row>
    <row r="20" spans="1:7" ht="25.5">
      <c r="A20" s="16" t="s">
        <v>45</v>
      </c>
      <c r="B20" s="38">
        <v>791</v>
      </c>
      <c r="C20" s="15" t="s">
        <v>62</v>
      </c>
      <c r="D20" s="15" t="s">
        <v>64</v>
      </c>
      <c r="E20" s="15" t="s">
        <v>31</v>
      </c>
      <c r="F20" s="10"/>
      <c r="G20" s="10"/>
    </row>
    <row r="21" spans="1:7" ht="35.25" customHeight="1">
      <c r="A21" s="16" t="s">
        <v>66</v>
      </c>
      <c r="B21" s="38">
        <v>791</v>
      </c>
      <c r="C21" s="15" t="s">
        <v>62</v>
      </c>
      <c r="D21" s="15" t="s">
        <v>67</v>
      </c>
      <c r="E21" s="35"/>
      <c r="F21" s="43"/>
      <c r="G21" s="43"/>
    </row>
    <row r="22" spans="1:7" ht="35.25" customHeight="1">
      <c r="A22" s="16" t="s">
        <v>45</v>
      </c>
      <c r="B22" s="38">
        <v>791</v>
      </c>
      <c r="C22" s="15" t="s">
        <v>62</v>
      </c>
      <c r="D22" s="15" t="s">
        <v>67</v>
      </c>
      <c r="E22" s="15" t="s">
        <v>31</v>
      </c>
      <c r="F22" s="10"/>
      <c r="G22" s="10"/>
    </row>
    <row r="23" spans="1:7" ht="12.75">
      <c r="A23" s="36" t="s">
        <v>81</v>
      </c>
      <c r="B23" s="33">
        <v>791</v>
      </c>
      <c r="C23" s="12" t="s">
        <v>80</v>
      </c>
      <c r="D23" s="15"/>
      <c r="E23" s="35"/>
      <c r="F23" s="42">
        <f>F24</f>
        <v>268.7</v>
      </c>
      <c r="G23" s="42">
        <f>G24</f>
        <v>268.7</v>
      </c>
    </row>
    <row r="24" spans="1:7" ht="29.25" customHeight="1">
      <c r="A24" s="16" t="s">
        <v>82</v>
      </c>
      <c r="B24" s="33">
        <v>791</v>
      </c>
      <c r="C24" s="12" t="s">
        <v>80</v>
      </c>
      <c r="D24" s="15" t="s">
        <v>47</v>
      </c>
      <c r="E24" s="35"/>
      <c r="F24" s="10">
        <v>268.7</v>
      </c>
      <c r="G24" s="10">
        <v>268.7</v>
      </c>
    </row>
    <row r="25" spans="1:7" ht="29.25" customHeight="1">
      <c r="A25" s="16" t="s">
        <v>83</v>
      </c>
      <c r="B25" s="38">
        <v>791</v>
      </c>
      <c r="C25" s="12" t="s">
        <v>80</v>
      </c>
      <c r="D25" s="15" t="s">
        <v>47</v>
      </c>
      <c r="E25" s="15" t="s">
        <v>35</v>
      </c>
      <c r="F25" s="10">
        <v>268.7</v>
      </c>
      <c r="G25" s="10">
        <v>268.7</v>
      </c>
    </row>
    <row r="26" spans="1:7" ht="29.25" customHeight="1">
      <c r="A26" s="36" t="s">
        <v>69</v>
      </c>
      <c r="B26" s="40">
        <v>791</v>
      </c>
      <c r="C26" s="12" t="s">
        <v>68</v>
      </c>
      <c r="D26" s="15"/>
      <c r="E26" s="15"/>
      <c r="F26" s="10"/>
      <c r="G26" s="10"/>
    </row>
    <row r="27" spans="1:7" ht="29.25" customHeight="1">
      <c r="A27" s="36" t="s">
        <v>72</v>
      </c>
      <c r="B27" s="38">
        <v>791</v>
      </c>
      <c r="C27" s="12" t="s">
        <v>71</v>
      </c>
      <c r="D27" s="15"/>
      <c r="E27" s="15"/>
      <c r="F27" s="42">
        <f>F28</f>
        <v>0</v>
      </c>
      <c r="G27" s="42">
        <f>G28</f>
        <v>0</v>
      </c>
    </row>
    <row r="28" spans="1:7" ht="29.25" customHeight="1">
      <c r="A28" s="16" t="s">
        <v>74</v>
      </c>
      <c r="B28" s="38">
        <v>791</v>
      </c>
      <c r="C28" s="15" t="s">
        <v>71</v>
      </c>
      <c r="D28" s="15" t="s">
        <v>73</v>
      </c>
      <c r="E28" s="15"/>
      <c r="F28" s="10"/>
      <c r="G28" s="10"/>
    </row>
    <row r="29" spans="1:7" ht="29.25" customHeight="1">
      <c r="A29" s="16" t="s">
        <v>76</v>
      </c>
      <c r="B29" s="38">
        <v>791</v>
      </c>
      <c r="C29" s="15" t="s">
        <v>71</v>
      </c>
      <c r="D29" s="15" t="s">
        <v>73</v>
      </c>
      <c r="E29" s="15" t="s">
        <v>75</v>
      </c>
      <c r="F29" s="10"/>
      <c r="G29" s="10"/>
    </row>
    <row r="30" spans="1:7" ht="29.25" customHeight="1">
      <c r="A30" s="36" t="s">
        <v>77</v>
      </c>
      <c r="B30" s="40">
        <v>791</v>
      </c>
      <c r="C30" s="12" t="s">
        <v>70</v>
      </c>
      <c r="D30" s="15"/>
      <c r="E30" s="15"/>
      <c r="F30" s="10"/>
      <c r="G30" s="10"/>
    </row>
    <row r="31" spans="1:7" ht="29.25" customHeight="1">
      <c r="A31" s="16" t="s">
        <v>79</v>
      </c>
      <c r="B31" s="38">
        <v>791</v>
      </c>
      <c r="C31" s="15" t="s">
        <v>70</v>
      </c>
      <c r="D31" s="15" t="s">
        <v>78</v>
      </c>
      <c r="E31" s="15"/>
      <c r="F31" s="10"/>
      <c r="G31" s="10"/>
    </row>
    <row r="32" spans="1:7" ht="29.25" customHeight="1">
      <c r="A32" s="16" t="s">
        <v>45</v>
      </c>
      <c r="B32" s="38">
        <v>791</v>
      </c>
      <c r="C32" s="15" t="s">
        <v>70</v>
      </c>
      <c r="D32" s="15" t="s">
        <v>78</v>
      </c>
      <c r="E32" s="15" t="s">
        <v>31</v>
      </c>
      <c r="F32" s="10"/>
      <c r="G32" s="10"/>
    </row>
    <row r="33" spans="1:7" ht="25.5">
      <c r="A33" s="17" t="s">
        <v>5</v>
      </c>
      <c r="B33" s="40">
        <v>791</v>
      </c>
      <c r="C33" s="12" t="s">
        <v>6</v>
      </c>
      <c r="D33" s="18"/>
      <c r="E33" s="18"/>
      <c r="F33" s="10"/>
      <c r="G33" s="10"/>
    </row>
    <row r="34" spans="1:7" ht="12.75">
      <c r="A34" s="13" t="s">
        <v>24</v>
      </c>
      <c r="B34" s="38">
        <v>791</v>
      </c>
      <c r="C34" s="15" t="s">
        <v>7</v>
      </c>
      <c r="D34" s="15"/>
      <c r="E34" s="15"/>
      <c r="F34" s="10"/>
      <c r="G34" s="10"/>
    </row>
    <row r="35" spans="1:7" ht="30" customHeight="1">
      <c r="A35" s="13" t="s">
        <v>49</v>
      </c>
      <c r="B35" s="38">
        <v>791</v>
      </c>
      <c r="C35" s="15" t="s">
        <v>7</v>
      </c>
      <c r="D35" s="15" t="s">
        <v>33</v>
      </c>
      <c r="E35" s="15"/>
      <c r="F35" s="10"/>
      <c r="G35" s="10"/>
    </row>
    <row r="36" spans="1:7" ht="25.5">
      <c r="A36" s="16" t="s">
        <v>45</v>
      </c>
      <c r="B36" s="38">
        <v>791</v>
      </c>
      <c r="C36" s="15" t="s">
        <v>7</v>
      </c>
      <c r="D36" s="15" t="s">
        <v>33</v>
      </c>
      <c r="E36" s="15" t="s">
        <v>31</v>
      </c>
      <c r="F36" s="10"/>
      <c r="G36" s="10"/>
    </row>
    <row r="37" spans="1:7" ht="12.75">
      <c r="A37" s="17" t="s">
        <v>43</v>
      </c>
      <c r="B37" s="38">
        <v>791</v>
      </c>
      <c r="C37" s="12" t="s">
        <v>8</v>
      </c>
      <c r="D37" s="18"/>
      <c r="E37" s="18"/>
      <c r="F37" s="10"/>
      <c r="G37" s="10"/>
    </row>
    <row r="38" spans="1:7" ht="25.5">
      <c r="A38" s="17" t="s">
        <v>44</v>
      </c>
      <c r="B38" s="38">
        <v>791</v>
      </c>
      <c r="C38" s="15" t="s">
        <v>8</v>
      </c>
      <c r="D38" s="19">
        <v>3510500</v>
      </c>
      <c r="E38" s="20"/>
      <c r="F38" s="10"/>
      <c r="G38" s="10"/>
    </row>
    <row r="39" spans="1:7" ht="25.5">
      <c r="A39" s="16" t="s">
        <v>45</v>
      </c>
      <c r="B39" s="38">
        <v>791</v>
      </c>
      <c r="C39" s="15" t="s">
        <v>8</v>
      </c>
      <c r="D39" s="19">
        <v>3510500</v>
      </c>
      <c r="E39" s="19">
        <v>500</v>
      </c>
      <c r="F39" s="10"/>
      <c r="G39" s="10"/>
    </row>
    <row r="40" spans="1:7" ht="12.75">
      <c r="A40" s="17" t="s">
        <v>48</v>
      </c>
      <c r="B40" s="38">
        <v>791</v>
      </c>
      <c r="C40" s="12" t="s">
        <v>37</v>
      </c>
      <c r="D40" s="20"/>
      <c r="E40" s="20"/>
      <c r="F40" s="42">
        <f>F49</f>
        <v>2356</v>
      </c>
      <c r="G40" s="42">
        <f>G49</f>
        <v>2490.6</v>
      </c>
    </row>
    <row r="41" spans="1:7" ht="12.75">
      <c r="A41" s="13" t="s">
        <v>26</v>
      </c>
      <c r="B41" s="38">
        <v>791</v>
      </c>
      <c r="C41" s="15" t="s">
        <v>37</v>
      </c>
      <c r="D41" s="15" t="s">
        <v>38</v>
      </c>
      <c r="E41" s="15"/>
      <c r="F41" s="10"/>
      <c r="G41" s="10"/>
    </row>
    <row r="42" spans="1:7" ht="25.5">
      <c r="A42" s="16" t="s">
        <v>45</v>
      </c>
      <c r="B42" s="38">
        <v>791</v>
      </c>
      <c r="C42" s="15" t="s">
        <v>37</v>
      </c>
      <c r="D42" s="15" t="s">
        <v>38</v>
      </c>
      <c r="E42" s="15" t="s">
        <v>31</v>
      </c>
      <c r="F42" s="10"/>
      <c r="G42" s="10"/>
    </row>
    <row r="43" spans="1:7" ht="12.75">
      <c r="A43" s="13" t="s">
        <v>27</v>
      </c>
      <c r="B43" s="38">
        <v>791</v>
      </c>
      <c r="C43" s="15" t="s">
        <v>37</v>
      </c>
      <c r="D43" s="15" t="s">
        <v>39</v>
      </c>
      <c r="E43" s="15"/>
      <c r="F43" s="10"/>
      <c r="G43" s="10"/>
    </row>
    <row r="44" spans="1:7" ht="25.5">
      <c r="A44" s="16" t="s">
        <v>45</v>
      </c>
      <c r="B44" s="38">
        <v>791</v>
      </c>
      <c r="C44" s="15" t="s">
        <v>37</v>
      </c>
      <c r="D44" s="15" t="s">
        <v>39</v>
      </c>
      <c r="E44" s="15" t="s">
        <v>31</v>
      </c>
      <c r="F44" s="10"/>
      <c r="G44" s="10"/>
    </row>
    <row r="45" spans="1:7" ht="12.75">
      <c r="A45" s="13" t="s">
        <v>28</v>
      </c>
      <c r="B45" s="38">
        <v>791</v>
      </c>
      <c r="C45" s="15" t="s">
        <v>37</v>
      </c>
      <c r="D45" s="15" t="s">
        <v>41</v>
      </c>
      <c r="E45" s="15"/>
      <c r="F45" s="10"/>
      <c r="G45" s="10"/>
    </row>
    <row r="46" spans="1:7" ht="25.5">
      <c r="A46" s="16" t="s">
        <v>45</v>
      </c>
      <c r="B46" s="38">
        <v>791</v>
      </c>
      <c r="C46" s="15" t="s">
        <v>37</v>
      </c>
      <c r="D46" s="15" t="s">
        <v>41</v>
      </c>
      <c r="E46" s="15" t="s">
        <v>31</v>
      </c>
      <c r="F46" s="10"/>
      <c r="G46" s="10"/>
    </row>
    <row r="47" spans="1:7" ht="12.75">
      <c r="A47" s="13" t="s">
        <v>29</v>
      </c>
      <c r="B47" s="38">
        <v>791</v>
      </c>
      <c r="C47" s="15" t="s">
        <v>37</v>
      </c>
      <c r="D47" s="15" t="s">
        <v>42</v>
      </c>
      <c r="E47" s="15"/>
      <c r="F47" s="10"/>
      <c r="G47" s="10"/>
    </row>
    <row r="48" spans="1:7" ht="25.5">
      <c r="A48" s="16" t="s">
        <v>45</v>
      </c>
      <c r="B48" s="38">
        <v>791</v>
      </c>
      <c r="C48" s="15" t="s">
        <v>37</v>
      </c>
      <c r="D48" s="15" t="s">
        <v>42</v>
      </c>
      <c r="E48" s="15" t="s">
        <v>31</v>
      </c>
      <c r="F48" s="10"/>
      <c r="G48" s="10"/>
    </row>
    <row r="49" spans="1:7" ht="25.5">
      <c r="A49" s="13" t="s">
        <v>25</v>
      </c>
      <c r="B49" s="38">
        <v>791</v>
      </c>
      <c r="C49" s="15" t="s">
        <v>37</v>
      </c>
      <c r="D49" s="15" t="s">
        <v>36</v>
      </c>
      <c r="E49" s="15"/>
      <c r="F49" s="43">
        <v>2356</v>
      </c>
      <c r="G49" s="43">
        <v>2490.6</v>
      </c>
    </row>
    <row r="50" spans="1:7" ht="25.5">
      <c r="A50" s="16" t="s">
        <v>45</v>
      </c>
      <c r="B50" s="38">
        <v>791</v>
      </c>
      <c r="C50" s="15" t="s">
        <v>37</v>
      </c>
      <c r="D50" s="15" t="s">
        <v>36</v>
      </c>
      <c r="E50" s="15" t="s">
        <v>31</v>
      </c>
      <c r="F50" s="10">
        <v>2356</v>
      </c>
      <c r="G50" s="10">
        <v>2490.6</v>
      </c>
    </row>
    <row r="51" spans="1:7" ht="12.75">
      <c r="A51" s="36" t="s">
        <v>85</v>
      </c>
      <c r="B51" s="40">
        <v>791</v>
      </c>
      <c r="C51" s="12" t="s">
        <v>84</v>
      </c>
      <c r="D51" s="15"/>
      <c r="E51" s="15"/>
      <c r="F51" s="10"/>
      <c r="G51" s="10"/>
    </row>
    <row r="52" spans="1:7" ht="25.5">
      <c r="A52" s="36" t="s">
        <v>87</v>
      </c>
      <c r="B52" s="40">
        <v>791</v>
      </c>
      <c r="C52" s="12" t="s">
        <v>86</v>
      </c>
      <c r="D52" s="15"/>
      <c r="E52" s="15"/>
      <c r="F52" s="42">
        <f>F53</f>
        <v>50</v>
      </c>
      <c r="G52" s="42">
        <f>G53</f>
        <v>50</v>
      </c>
    </row>
    <row r="53" spans="1:7" ht="25.5">
      <c r="A53" s="16" t="s">
        <v>88</v>
      </c>
      <c r="B53" s="38">
        <v>791</v>
      </c>
      <c r="C53" s="15" t="s">
        <v>86</v>
      </c>
      <c r="D53" s="15" t="s">
        <v>89</v>
      </c>
      <c r="E53" s="15"/>
      <c r="F53" s="10">
        <v>50</v>
      </c>
      <c r="G53" s="10">
        <v>50</v>
      </c>
    </row>
    <row r="54" spans="1:7" ht="25.5">
      <c r="A54" s="16" t="s">
        <v>45</v>
      </c>
      <c r="B54" s="38">
        <v>791</v>
      </c>
      <c r="C54" s="15" t="s">
        <v>86</v>
      </c>
      <c r="D54" s="15" t="s">
        <v>89</v>
      </c>
      <c r="E54" s="15" t="s">
        <v>31</v>
      </c>
      <c r="F54" s="10">
        <v>50</v>
      </c>
      <c r="G54" s="10">
        <v>50</v>
      </c>
    </row>
    <row r="55" spans="1:7" ht="12.75">
      <c r="A55" s="11" t="s">
        <v>99</v>
      </c>
      <c r="B55" s="12" t="s">
        <v>106</v>
      </c>
      <c r="C55" s="12" t="s">
        <v>101</v>
      </c>
      <c r="D55" s="15"/>
      <c r="E55" s="15"/>
      <c r="F55" s="42">
        <f>F56</f>
        <v>0</v>
      </c>
      <c r="G55" s="42">
        <f>G56</f>
        <v>0</v>
      </c>
    </row>
    <row r="56" spans="1:7" ht="89.25">
      <c r="A56" s="13" t="s">
        <v>100</v>
      </c>
      <c r="B56" s="15" t="s">
        <v>106</v>
      </c>
      <c r="C56" s="15" t="s">
        <v>101</v>
      </c>
      <c r="D56" s="15" t="s">
        <v>102</v>
      </c>
      <c r="E56" s="15" t="s">
        <v>103</v>
      </c>
      <c r="F56" s="10"/>
      <c r="G56" s="10"/>
    </row>
    <row r="57" spans="1:7" ht="12.75">
      <c r="A57" s="11" t="s">
        <v>96</v>
      </c>
      <c r="B57" s="12" t="s">
        <v>107</v>
      </c>
      <c r="C57" s="12" t="s">
        <v>97</v>
      </c>
      <c r="D57" s="15"/>
      <c r="E57" s="15"/>
      <c r="F57" s="42">
        <f>F58</f>
        <v>0</v>
      </c>
      <c r="G57" s="42">
        <f>G58</f>
        <v>0</v>
      </c>
    </row>
    <row r="58" spans="1:7" ht="102">
      <c r="A58" s="13" t="s">
        <v>95</v>
      </c>
      <c r="B58" s="15" t="s">
        <v>107</v>
      </c>
      <c r="C58" s="15" t="s">
        <v>97</v>
      </c>
      <c r="D58" s="15" t="s">
        <v>98</v>
      </c>
      <c r="E58" s="15" t="s">
        <v>31</v>
      </c>
      <c r="F58" s="10"/>
      <c r="G58" s="10"/>
    </row>
    <row r="59" spans="1:7" ht="12.75">
      <c r="A59" s="17" t="s">
        <v>16</v>
      </c>
      <c r="B59" s="40">
        <v>791</v>
      </c>
      <c r="C59" s="12" t="s">
        <v>90</v>
      </c>
      <c r="D59" s="21"/>
      <c r="E59" s="21"/>
      <c r="F59" s="10"/>
      <c r="G59" s="10"/>
    </row>
    <row r="60" spans="1:7" ht="25.5">
      <c r="A60" s="17" t="s">
        <v>92</v>
      </c>
      <c r="B60" s="40">
        <v>791</v>
      </c>
      <c r="C60" s="12" t="s">
        <v>91</v>
      </c>
      <c r="D60" s="10"/>
      <c r="E60" s="10"/>
      <c r="F60" s="42">
        <f>F62</f>
        <v>0</v>
      </c>
      <c r="G60" s="42">
        <f>G62</f>
        <v>0</v>
      </c>
    </row>
    <row r="61" spans="1:7" s="48" customFormat="1" ht="76.5">
      <c r="A61" s="44" t="s">
        <v>61</v>
      </c>
      <c r="B61" s="47">
        <v>791</v>
      </c>
      <c r="C61" s="15" t="s">
        <v>91</v>
      </c>
      <c r="D61" s="15" t="s">
        <v>60</v>
      </c>
      <c r="E61" s="15"/>
      <c r="F61" s="45"/>
      <c r="G61" s="45"/>
    </row>
    <row r="62" spans="1:7" s="48" customFormat="1" ht="25.5">
      <c r="A62" s="44" t="s">
        <v>52</v>
      </c>
      <c r="B62" s="47">
        <v>791</v>
      </c>
      <c r="C62" s="15" t="s">
        <v>91</v>
      </c>
      <c r="D62" s="15" t="s">
        <v>60</v>
      </c>
      <c r="E62" s="15" t="s">
        <v>51</v>
      </c>
      <c r="F62" s="46"/>
      <c r="G62" s="46"/>
    </row>
    <row r="63" spans="1:7" s="48" customFormat="1" ht="25.5">
      <c r="A63" s="49" t="s">
        <v>94</v>
      </c>
      <c r="B63" s="50">
        <v>791</v>
      </c>
      <c r="C63" s="12" t="s">
        <v>91</v>
      </c>
      <c r="D63" s="12" t="s">
        <v>93</v>
      </c>
      <c r="E63" s="15" t="s">
        <v>51</v>
      </c>
      <c r="F63" s="46"/>
      <c r="G63" s="46"/>
    </row>
    <row r="64" spans="1:7" ht="38.25">
      <c r="A64" s="44" t="s">
        <v>113</v>
      </c>
      <c r="B64" s="15" t="s">
        <v>107</v>
      </c>
      <c r="C64" s="15" t="s">
        <v>115</v>
      </c>
      <c r="D64" s="15" t="s">
        <v>114</v>
      </c>
      <c r="E64" s="51"/>
      <c r="F64" s="42">
        <v>153.4</v>
      </c>
      <c r="G64" s="42">
        <v>153.4</v>
      </c>
    </row>
  </sheetData>
  <sheetProtection/>
  <mergeCells count="6">
    <mergeCell ref="A6:D6"/>
    <mergeCell ref="A7:F7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2012-12-25T11:09:09Z</cp:lastPrinted>
  <dcterms:created xsi:type="dcterms:W3CDTF">2009-12-10T12:46:41Z</dcterms:created>
  <dcterms:modified xsi:type="dcterms:W3CDTF">2012-12-25T11:09:12Z</dcterms:modified>
  <cp:category/>
  <cp:version/>
  <cp:contentType/>
  <cp:contentStatus/>
</cp:coreProperties>
</file>